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30" windowWidth="12120" windowHeight="8505" tabRatio="807" activeTab="0"/>
  </bookViews>
  <sheets>
    <sheet name="11" sheetId="1" r:id="rId1"/>
    <sheet name="11-01 Venituri" sheetId="2" r:id="rId2"/>
    <sheet name="11-01 -Cheltuieli" sheetId="3" r:id="rId3"/>
    <sheet name="11-02 Venituri" sheetId="4" r:id="rId4"/>
    <sheet name="11-02 - Cheltuieli" sheetId="5" r:id="rId5"/>
    <sheet name="11-03-Cheltuieli" sheetId="6" r:id="rId6"/>
    <sheet name="11-04-Cheltuieli" sheetId="7" r:id="rId7"/>
    <sheet name="11-05 - venituri" sheetId="8" r:id="rId8"/>
    <sheet name="11-05 - Cheltuieli" sheetId="9" r:id="rId9"/>
    <sheet name="detalierea cheltuielilor" sheetId="10" r:id="rId10"/>
  </sheets>
  <externalReferences>
    <externalReference r:id="rId13"/>
    <externalReference r:id="rId14"/>
  </externalReferences>
  <definedNames>
    <definedName name="_xlnm.Print_Area" localSheetId="0">'11'!$A$1:$J$244</definedName>
    <definedName name="_xlnm.Print_Titles" localSheetId="0">'11'!$13:$23</definedName>
    <definedName name="_xlnm.Print_Titles" localSheetId="2">'11-01 -Cheltuieli'!$10:$12</definedName>
    <definedName name="_xlnm.Print_Titles" localSheetId="1">'11-01 Venituri'!$9:$12</definedName>
    <definedName name="_xlnm.Print_Titles" localSheetId="4">'11-02 - Cheltuieli'!$9:$11</definedName>
    <definedName name="_xlnm.Print_Titles" localSheetId="3">'11-02 Venituri'!$9:$11</definedName>
    <definedName name="_xlnm.Print_Titles" localSheetId="5">'11-03-Cheltuieli'!$9:$11</definedName>
    <definedName name="_xlnm.Print_Titles" localSheetId="8">'11-05 - Cheltuieli'!$10:$12</definedName>
    <definedName name="_xlnm.Print_Titles" localSheetId="7">'11-05 - venituri'!$9:$11</definedName>
    <definedName name="_xlnm.Print_Titles" localSheetId="9">'detalierea cheltuielilor'!$9:$11</definedName>
  </definedNames>
  <calcPr fullCalcOnLoad="1"/>
</workbook>
</file>

<file path=xl/sharedStrings.xml><?xml version="1.0" encoding="utf-8"?>
<sst xmlns="http://schemas.openxmlformats.org/spreadsheetml/2006/main" count="7965" uniqueCount="2455">
  <si>
    <t>Impozit pe mijloacele de transport  (cod 16.02.02.01+16.02.02.02)</t>
  </si>
  <si>
    <t>Alte impozite si taxe fiscale   (cod 18.02.50)</t>
  </si>
  <si>
    <t>03.02.18</t>
  </si>
  <si>
    <t>92.01.97</t>
  </si>
  <si>
    <t>93.01</t>
  </si>
  <si>
    <t>93.01.96</t>
  </si>
  <si>
    <t>93.01.97</t>
  </si>
  <si>
    <t>Sume primite de administratiile locale în cadrul programelor finantate din Fondul Social European</t>
  </si>
  <si>
    <t>42.02.45</t>
  </si>
  <si>
    <t>Transferuri din bugetele locale pentru finanţarea  cheltuielilor de capital din domeniul sănătăţii</t>
  </si>
  <si>
    <t>51.02.28</t>
  </si>
  <si>
    <t>TITLUL VII ALTE TRANSFERURI   (cod  55.01)</t>
  </si>
  <si>
    <t>55.01</t>
  </si>
  <si>
    <t>Sorocolet Stefan</t>
  </si>
  <si>
    <t>Sume utilizate din excedentul anului precedent pentru efectuarea de cheltuieli (cod 40.08.15.02)</t>
  </si>
  <si>
    <t>EXCEDENT   (cod 98.08.97)</t>
  </si>
  <si>
    <t>DEFICIT ( cod 99.08.97)</t>
  </si>
  <si>
    <t xml:space="preserve">Tichete de masa*) </t>
  </si>
  <si>
    <t>Transferuri din bugetul județului pentru clasele de învățământ special organizate în cadrul unităților de învățământ de masă</t>
  </si>
  <si>
    <t>51.01.60</t>
  </si>
  <si>
    <t>TOTAL CHELTUIELI - SECTIUNEA DE FUNCTIONARE + SECTIUNEA DE DEZVOLTARE ( cod 50.10+59.10+63.10+70.10+74.10+79.10)</t>
  </si>
  <si>
    <t>49.08</t>
  </si>
  <si>
    <t>42.02.54</t>
  </si>
  <si>
    <t>Subvenţii pentru finanţarea locuinţelor sociale</t>
  </si>
  <si>
    <t>42.02.55</t>
  </si>
  <si>
    <t>Programul de cooperare elvetiano-roman vizand reducerea disparitatilor economice si sociale in cadrul Uniunii Europene extinse (cod 45.10.19.01+45.10.19.02+45.10.19.04) *)</t>
  </si>
  <si>
    <t>41.07.02.04</t>
  </si>
  <si>
    <t>Sume aferente refinanțării creditelor interne</t>
  </si>
  <si>
    <t>41.06.03.01</t>
  </si>
  <si>
    <t>41.06.03.02</t>
  </si>
  <si>
    <t>Sume aferente refinanțării creditelor externe</t>
  </si>
  <si>
    <t>Sume aferente creditelor externe (cod41.06.03.01+41.06.03.02)</t>
  </si>
  <si>
    <t>Meteorologie</t>
  </si>
  <si>
    <t>20.21</t>
  </si>
  <si>
    <t>Finantarea actiunilor din domeniul apelor</t>
  </si>
  <si>
    <t>20.22</t>
  </si>
  <si>
    <t>Prevenirea si combaterea inundatiilor si ingheturilor</t>
  </si>
  <si>
    <t>20.23</t>
  </si>
  <si>
    <t>20.24</t>
  </si>
  <si>
    <t>Alte cheltuieli  (cod 20.30.01 la 20.30.04+20.30.06+20.30.07+20.30.09+20.30.30)</t>
  </si>
  <si>
    <t>20.30</t>
  </si>
  <si>
    <t>Reclama si publicitate</t>
  </si>
  <si>
    <t>20.30.01</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</si>
  <si>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</si>
  <si>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</si>
  <si>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</si>
  <si>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</si>
  <si>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</si>
  <si>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Învatamânt  nedefinibil prin nivel (cod 65.06.07.04)</t>
  </si>
  <si>
    <t>65.06.07</t>
  </si>
  <si>
    <t>65.06.07.04</t>
  </si>
  <si>
    <t>65.06.50</t>
  </si>
  <si>
    <t>66.06</t>
  </si>
  <si>
    <t>66.06.06</t>
  </si>
  <si>
    <t>66.06.06.01</t>
  </si>
  <si>
    <t xml:space="preserve">BUGETUL INSTITUŢIILOR PUBLICE ŞI ACTIVITĂŢILOR FINANŢATE INTEGRAL </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</si>
  <si>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</si>
  <si>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</si>
  <si>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</si>
  <si>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</si>
  <si>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</si>
  <si>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</si>
  <si>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</si>
  <si>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</si>
  <si>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</si>
  <si>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</si>
  <si>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</si>
  <si>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</si>
  <si>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</si>
  <si>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</si>
  <si>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</si>
  <si>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</si>
  <si>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Bunuri de natura obiectelor de inventar  (cod 20.05.01+20.05.03+20.05.30)</t>
  </si>
  <si>
    <t>20.05</t>
  </si>
  <si>
    <t>Uniforme si echipament</t>
  </si>
  <si>
    <t>20.05.01</t>
  </si>
  <si>
    <t>Lenjerie si accesorii de pat</t>
  </si>
  <si>
    <t>20.05.03</t>
  </si>
  <si>
    <t>Unităţi de asistenţă medico-sociale</t>
  </si>
  <si>
    <t>68.02.12</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</si>
  <si>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</si>
  <si>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</si>
  <si>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</si>
  <si>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</si>
  <si>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</si>
  <si>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</si>
  <si>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</si>
  <si>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</si>
  <si>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</si>
  <si>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Sume alocate pentru sprijinirea construirii de locuinţe</t>
  </si>
  <si>
    <t>59.35</t>
  </si>
  <si>
    <t>Asistenţă tehnică pentru mecanismele financiare SEE (56.27.01 la 56.27.03)</t>
  </si>
  <si>
    <t>56.27.01</t>
  </si>
  <si>
    <t>56.27.02</t>
  </si>
  <si>
    <t>56.27.03</t>
  </si>
  <si>
    <t>56.28.01</t>
  </si>
  <si>
    <t>56.28.02</t>
  </si>
  <si>
    <t>56.28.03</t>
  </si>
  <si>
    <t>Fondul naţional pentru relaţii bilaterale aferent mecanismelor financiare SEE (56.28.01 la 56.28.03)</t>
  </si>
  <si>
    <t>TITLUL VII ALTE TRANSFERURI   (cod 55.01+ 55.02)</t>
  </si>
  <si>
    <t>56.25</t>
  </si>
  <si>
    <t>56.25.01</t>
  </si>
  <si>
    <t>56.25.02</t>
  </si>
  <si>
    <t>56.25.03</t>
  </si>
  <si>
    <t>Transporturi (cod 84.07.03+ 84.07.06+84.07.50 )</t>
  </si>
  <si>
    <t>Protectia mediului (cod 74.07.03+74.07.05+74.07.06)</t>
  </si>
  <si>
    <t>Asigurari si asistenta sociala (cod 68.07.04+68.07.06+68.07.11+68.07.12+68.07.15+68.07.50)</t>
  </si>
  <si>
    <t>Servicii recreative si sportive   (cod 67.07.05.01+67.07.05.02+67.07.05.03 )</t>
  </si>
  <si>
    <t>Servicii medicale in unitati sanitare cu paturi (cod 66.07.06.01+66.07.06.03)</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</si>
  <si>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</si>
  <si>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</si>
  <si>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</si>
  <si>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</si>
  <si>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</si>
  <si>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</si>
  <si>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20.01.04</t>
  </si>
  <si>
    <t>Carburanti si lubrifianti</t>
  </si>
  <si>
    <t>20.01.05</t>
  </si>
  <si>
    <t>Piese de schimb</t>
  </si>
  <si>
    <t>20.01.06</t>
  </si>
  <si>
    <t>Transport</t>
  </si>
  <si>
    <t>20.01.07</t>
  </si>
  <si>
    <t xml:space="preserve">Posta, telecomunicatii, radio, tv, internet </t>
  </si>
  <si>
    <t>20.01.08</t>
  </si>
  <si>
    <t>Subvenţii din veniturile proprii ale Ministerului Sănătăţii către bugetele locale pentru finanţarea investiţiilor în sănătate (cod42.02.18.01+42.02.18.02+48.02.18.03)</t>
  </si>
  <si>
    <t>Impozit pe profit de la agenţi economici ¹﴿</t>
  </si>
  <si>
    <t>54.06.10</t>
  </si>
  <si>
    <t>61.06.03</t>
  </si>
  <si>
    <t>61.06.03.04</t>
  </si>
  <si>
    <t>Ordine publica    (cod 61.06.03.04)</t>
  </si>
  <si>
    <t>65.06.05</t>
  </si>
  <si>
    <t>65.06.11.03</t>
  </si>
  <si>
    <t>65.06.11.30</t>
  </si>
  <si>
    <t>BUGETUL GENERAL  AL UNITĂŢII ADMINISTRATIV-TERITORIALE</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</si>
  <si>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</si>
  <si>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</si>
  <si>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</si>
  <si>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</si>
  <si>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</si>
  <si>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</si>
  <si>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</si>
  <si>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</si>
  <si>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</si>
  <si>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</si>
  <si>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</si>
  <si>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VENITURILE SECŢIUNII DE DEZVOLTARE (cod 00.02+ 00.15+00.16+ 00.17+45.10+48.10) - TOTAL</t>
  </si>
  <si>
    <t>TOTAL VENITURI (cod 00.02+00.15+00.16+00.17+45.10+48.10)</t>
  </si>
  <si>
    <t>VENITURILE SECŢIUNII DE DEZVOLTARE (00.02+00.15+00.16+00.17+45.02+48.02) - TOTAL</t>
  </si>
  <si>
    <t>Programe din Fondul European Agricol de Dezvoltare Rurala  (FEADR) (58.04.01 la 58.04.03)</t>
  </si>
  <si>
    <t>58.04</t>
  </si>
  <si>
    <t>58.04.01</t>
  </si>
  <si>
    <t>58.04.02</t>
  </si>
  <si>
    <t>58.04.03</t>
  </si>
  <si>
    <t>Programe din Fondul European pentru Pescuit și Afaceri Maritime (FEPAM)  (58.05.01 la 58.05.03)</t>
  </si>
  <si>
    <t>58.05</t>
  </si>
  <si>
    <t>58.05.01</t>
  </si>
  <si>
    <t>58.05.02</t>
  </si>
  <si>
    <t>58.05.03</t>
  </si>
  <si>
    <t>Programe din Fondul European de Dezvoltare Regională (FEDR)  (58.01.01 la 58.01.03)</t>
  </si>
  <si>
    <t>Programe din Fondul Social European (FSE) (58.02.01 la 58.02.03)</t>
  </si>
  <si>
    <t>Ordine publica    (cod 61.08.03.04)</t>
  </si>
  <si>
    <t>VENITURI PROPRII (00.02-11.02-37.02+00.16)</t>
  </si>
  <si>
    <t>71.01.30</t>
  </si>
  <si>
    <t>36.10.04</t>
  </si>
  <si>
    <t>Venituri din producerea riscurilor asigurate</t>
  </si>
  <si>
    <t>Diverse venituri (cod 36.10.04 +36.10.50)</t>
  </si>
  <si>
    <t>Diverse venituri (cod 36.10.04+36.10.50)</t>
  </si>
  <si>
    <t>Excedentul secţiunii de funcţionare</t>
  </si>
  <si>
    <t>98.02.96</t>
  </si>
  <si>
    <t>Excedentul secţiunii de dezvoltare</t>
  </si>
  <si>
    <t>98.02.97</t>
  </si>
  <si>
    <t>Salubritate si gestiunea deseurilor (cod 74.07.05.01+74.07.05.02)</t>
  </si>
  <si>
    <t>74.07.05</t>
  </si>
  <si>
    <t>Ajutoare pentru daune provocate de calamităţile naturale</t>
  </si>
  <si>
    <t>SURSĂ DE FINANŢARE -SECȚIUNEA DE FUNCȚIONARE</t>
  </si>
  <si>
    <t>SURSĂ DE FINANŢARE-TOTAL</t>
  </si>
  <si>
    <t>SURSĂ DE FINANŢARE -SECȚIUNEA DE DEZVOLTARE</t>
  </si>
  <si>
    <t>TOTAL CHELTUIELI  (cod 50.07+59.07++63.07+70.07+74.07+79.07)</t>
  </si>
  <si>
    <t>61.10.50</t>
  </si>
  <si>
    <t>Partea a III-a  CHELTUIELI SOCIAL-CULTURALE ( COD 65.10+66.10+67.10+68.10)</t>
  </si>
  <si>
    <t>63.10</t>
  </si>
  <si>
    <t>Invatamant ( cod 65.10.03+65.10.04+65.10.05+65.10.07+65.10.11+65.10.50)</t>
  </si>
  <si>
    <t>65.10</t>
  </si>
  <si>
    <t>20.09</t>
  </si>
  <si>
    <t>Cercetare-dezvoltare</t>
  </si>
  <si>
    <t>Învatamânt prescolar si primar (cod 65.07.03.01+65.07.03.02)</t>
  </si>
  <si>
    <t>65.07.03</t>
  </si>
  <si>
    <t>65.07.03.01</t>
  </si>
  <si>
    <t>51.02</t>
  </si>
  <si>
    <t>Învatamânt prescolar si primar ( COD 65.10.03.01+65.10.03.02)</t>
  </si>
  <si>
    <t>42.10.70</t>
  </si>
  <si>
    <t>Subventii de la bugetul de stat (cod 42.10.11+42.10.39+42.10.43+42.10.62+42.10.70)</t>
  </si>
  <si>
    <t>74.07.05.01</t>
  </si>
  <si>
    <t>A1.2.  IMPOZIT PE VENIT, PROFIT,  SI CASTIGURI DIN CAPITAL DE LA PERSOANE FIZICE                (cod 03.02+04.02)</t>
  </si>
  <si>
    <t xml:space="preserve">NOTA:    </t>
  </si>
  <si>
    <t>74.06.06</t>
  </si>
  <si>
    <t>CHELTUIELILE SECŢIUNII DE FUNCŢIONARE (cod 50.02 + 59.02 + 63.02 + 70.02 + 74.02 + 79.02)</t>
  </si>
  <si>
    <t>Subvenţii de la bugetul de stat către bugetele locale pentru finanţarea aparaturii medicale şi echipamentelor de comunicaţii în urgenţă în sănătate</t>
  </si>
  <si>
    <t>Învatamant postliceal</t>
  </si>
  <si>
    <t>65.07.05</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</si>
  <si>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</si>
  <si>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</si>
  <si>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</si>
  <si>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</si>
  <si>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</si>
  <si>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</si>
  <si>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</si>
  <si>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</si>
  <si>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</si>
  <si>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</si>
  <si>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</si>
  <si>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</si>
  <si>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 xml:space="preserve">DEFICIT* </t>
  </si>
  <si>
    <t>* Deficitul va fi acoperit din sursa de finanţare "Sume aferente creditelor externe"</t>
  </si>
  <si>
    <t>x</t>
  </si>
  <si>
    <t>* Deficitul va fi acoperit din sursa de finanţare "Sume aferente creditelor interne"</t>
  </si>
  <si>
    <t>74.10.04</t>
  </si>
  <si>
    <t>Salubritate si gestiunea deseurilor (cod 74.10.05.01+74.10.05.02)</t>
  </si>
  <si>
    <t>10.03.05</t>
  </si>
  <si>
    <t>Contributii pentru concedii si indemnizatii</t>
  </si>
  <si>
    <t>10.03.06</t>
  </si>
  <si>
    <t>CHELTUIELI DE CAPITAL  (cod 71+72+75)</t>
  </si>
  <si>
    <t>42.02.28</t>
  </si>
  <si>
    <t>42.02.29</t>
  </si>
  <si>
    <t>C2.  VANZARI DE BUNURI SI SERVICII   (cod36.02+37.02)</t>
  </si>
  <si>
    <t xml:space="preserve">49.02 </t>
  </si>
  <si>
    <t>Subventii primite de la bugetul de stat pentru finantarea unor programe de interes national (42.02.51.01+42.02.51.02)</t>
  </si>
  <si>
    <t>Partea IV-a SERVICII SI DEZVOLTARE PUBLICA, LOCUINTE, MEDIU si APE (cod 70.07+74.07)</t>
  </si>
  <si>
    <t>67.08.03.02</t>
  </si>
  <si>
    <t>67.08.03.03</t>
  </si>
  <si>
    <t>67.08.03.04</t>
  </si>
  <si>
    <t>Finanţarea Programului Naţional de Dezvoltare Locală</t>
  </si>
  <si>
    <t>42.02.65</t>
  </si>
  <si>
    <t>45.10.20</t>
  </si>
  <si>
    <t>45.10.20.01</t>
  </si>
  <si>
    <t>45.10.20.02</t>
  </si>
  <si>
    <t>Agricultura, silvicultura, piscicultura si vanatoare  (cod 83.07.03)</t>
  </si>
  <si>
    <t>Agricultura   (cod 83.07.03.03+83.07.03.07+83.07.03.30)</t>
  </si>
  <si>
    <t>84.07.50</t>
  </si>
  <si>
    <t>48.02</t>
  </si>
  <si>
    <t>Vărsăminte din sectiunea de funcţionare pentru finanţarea secţiunii  de dezvoltare a bugetului local (cu semnul minus)</t>
  </si>
  <si>
    <t xml:space="preserve">NOTA: </t>
  </si>
  <si>
    <t>Transport rutier    (cod  84.08.03.01 la 84.08.03.03)</t>
  </si>
  <si>
    <t>84.08.03</t>
  </si>
  <si>
    <t>84.08.03.01</t>
  </si>
  <si>
    <t>84.08.03.02</t>
  </si>
  <si>
    <t>84.08.03.03</t>
  </si>
  <si>
    <t>PE ANUL 2016 ŞI  ESTIMĂRI  PENTRU ANII 2017-2019</t>
  </si>
  <si>
    <t xml:space="preserve">PE ANUL 2016 ŞI  ESTIMĂRI  PENTRU ANII 2017-2019  - VENITURI </t>
  </si>
  <si>
    <t xml:space="preserve">PE ANUL 2016 ŞI  ESTIMĂRI  PENTRU ANII 2017-2019 - CHELTUIELI </t>
  </si>
  <si>
    <t xml:space="preserve">PE TITLURI DE CHELTUIELI, ARTICOLE ŞI ALINEATE, PE ANUL 2016 ŞI  ESTIMĂRI  PENTRU ANII 2017-2019 </t>
  </si>
  <si>
    <t xml:space="preserve">Sume defalcate din taxa pe valoarea adăugată pentru drumuri </t>
  </si>
  <si>
    <t>11.02.05</t>
  </si>
  <si>
    <t>Sume defalcate din TVA  (cod  11.02.01+11.02.02+11.02.05+11.02.06+11.02.09)</t>
  </si>
  <si>
    <t>A4.  IMPOZITE SI TAXE PE BUNURI SI SERVICII   (cod 11.02+15.02+16.02)</t>
  </si>
  <si>
    <t>Donatii si sponsorizari **)</t>
  </si>
  <si>
    <t>Donatii si sponsorizari**)</t>
  </si>
  <si>
    <t>Venituri din vanzarea unor bunuri apartinand domeniului privat al statului sau al unitatilor administrativ-teritoriale**)</t>
  </si>
  <si>
    <t>Subventii de la bugetul de stat (cod 42.02.01+42.02.05+42.02.10+42.02.12 la 42.02.18+42.02.20+42.02.29+42.02.40+42.02.51+42.02.52+42.02.55+42.02.62+42.02.65+42.02.67+42.02.69)</t>
  </si>
  <si>
    <t>Transferuri voluntare, altele decât subvenţiile (cod 37.10.01+37.10.03+37.10.50)</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</si>
  <si>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</si>
  <si>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</si>
  <si>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Subventii de la bugetul de stat (cod42.02.01+42.02.05+42.02.10+42.02.12 la 42.02.18+42.02.20 +42.02.21+42.02.28+42.02.29+42.02.32 la 42.02.36+42.02.40 la 42.02.42+42.02.44 la 42.02.45+42.02.51+42.02.52+42.02.54+42.02.55+42.02.62+42.02.65 la 42.02.67+42.02.69)</t>
  </si>
  <si>
    <t>Subventii de la bugetul de stat (cod 42.02.21+42.02.28+42.02.32 la 42.02.36 +42.02.41 + 42.02.42+40.02.44 + 42.02.45+42.02.51+42.02.54+42.02.66)</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</si>
  <si>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</si>
  <si>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</si>
  <si>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Subventii de la alte administratii   (cod43.02.01+43.02.04+ 43.02.07+43.02.08+43.02.20+43.02.21+43.02.23+43.02.24+43.02.30 + 43.02.31)</t>
  </si>
  <si>
    <t>Subventii de la alte administratii   (cod 43.02.31)</t>
  </si>
  <si>
    <t>Sume alocate din bugetul AFIR, pentru susținerea proiectelor din PNDR 2014-2020****)</t>
  </si>
  <si>
    <t>Fondul European de Dezvoltare Regionala (cod 45.02.01.02) *)</t>
  </si>
  <si>
    <t>Fondul Social European (cod 45.02.02.02) *)</t>
  </si>
  <si>
    <t xml:space="preserve">Rambursari de credite aferente datoriei publice externe locale </t>
  </si>
  <si>
    <t>81.01.05</t>
  </si>
  <si>
    <t>Diferenţe de curs aferente datoriei publice externe</t>
  </si>
  <si>
    <t>Alte cheltuieli in domeniul agriculturii, silviculturii, pisciculturii si vanatorii</t>
  </si>
  <si>
    <t>83.02.50</t>
  </si>
  <si>
    <t>Agricultura, silvicultura, piscicultura si vanatoare  (cod 83.02.03+83.02.50)</t>
  </si>
  <si>
    <t>83.10.50</t>
  </si>
  <si>
    <t>20.06</t>
  </si>
  <si>
    <t>Deplasari interne, detaşări, transferări</t>
  </si>
  <si>
    <t>20.06.01</t>
  </si>
  <si>
    <t>Deplasari în străinătate</t>
  </si>
  <si>
    <t>20.06.02</t>
  </si>
  <si>
    <t>Materiale de laborator</t>
  </si>
  <si>
    <t>Prevenirea excluderii sociale (cod 68.07.15.02+68.07.15.50)</t>
  </si>
  <si>
    <t>68.07.15</t>
  </si>
  <si>
    <t>68.07.15.02</t>
  </si>
  <si>
    <t>68.07.15.50</t>
  </si>
  <si>
    <t>70.07</t>
  </si>
  <si>
    <t>98.08</t>
  </si>
  <si>
    <t>20.10</t>
  </si>
  <si>
    <t>43.10.16</t>
  </si>
  <si>
    <t>Subventii primite de la bugetul de stat pentru finantarea unor programe de interes national (42.02.51.01)</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</si>
  <si>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</si>
  <si>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</si>
  <si>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</si>
  <si>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</si>
  <si>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SUBVENTII DE LA ALTE ADMINISTRATII (cod43.10.09+43.10.10+43.10.14+43.10.15+43.10.16+43.10.17+43.10.19+43.10.31)</t>
  </si>
  <si>
    <t>SUBVENTII DE LA ALTE ADMINISTRATII (cod 43.10.14+43.10.16+43.10.17+43.10.19+43.10.31)</t>
  </si>
  <si>
    <t>Sume alocate din bugetul AFIR, pentru susținerea proiectelor din PNDR 2014-2020 ****)</t>
  </si>
  <si>
    <t>Fondul European de Dezvoltare Regionala ( cod  45.10.01.02 )*)</t>
  </si>
  <si>
    <t>Fondul Social European( cod 45.10.02.02)*)</t>
  </si>
  <si>
    <t>83.08.03.30</t>
  </si>
  <si>
    <t>Transporturi   (cod 84.08.03+84.08.06+84.08.50)</t>
  </si>
  <si>
    <t>84.08</t>
  </si>
  <si>
    <t>66.07.08</t>
  </si>
  <si>
    <t>66.07.06.03</t>
  </si>
  <si>
    <t>67.07.05.01</t>
  </si>
  <si>
    <t>67.07.05.02</t>
  </si>
  <si>
    <t>68.07.12</t>
  </si>
  <si>
    <t>68.07.50</t>
  </si>
  <si>
    <t>Taxe si tarife pentru eliberarea de licente si autorizatii de functionare</t>
  </si>
  <si>
    <t>Unitatea administrativ - teritorială :____________</t>
  </si>
  <si>
    <t>Instituţia publică:____________</t>
  </si>
  <si>
    <t xml:space="preserve">Prime de asigurare viaţă plătite de angajator pentru angajaţi </t>
  </si>
  <si>
    <t>Dobanzi aferente creditelor externe garantate si/sau directe subimprumutate</t>
  </si>
  <si>
    <t>Fondul de Coeziune( cod 45.10.03.02)*)</t>
  </si>
  <si>
    <t>Fondul European pentru Pescuit( cod 45.10.05.02)*)</t>
  </si>
  <si>
    <t>Fondul European de Dezvoltare Regionala ( cod  45.10.01.02 ) *)</t>
  </si>
  <si>
    <t>Fondul Social European( cod 45.10.02.02) *)</t>
  </si>
  <si>
    <t>Fondul de Coeziune( cod 45.10.03.02) *)</t>
  </si>
  <si>
    <t>Sume aferente creditelor interne  (cod41.07.02.01 + 41.07.02.04)</t>
  </si>
  <si>
    <t>Sume aferente creditelor interne  (cod 41.07.02.04)</t>
  </si>
  <si>
    <t>Sume aferente creditelor interne  (cod41.07.02.01)</t>
  </si>
  <si>
    <t>A. Transferuri interne  (cod 55.01.18+55.01.63)</t>
  </si>
  <si>
    <t>Transferuri de capital  (cod51.02.12+51.02.28+51.02.29)</t>
  </si>
  <si>
    <t>A. Transferuri interne  (cod 55.01.03+55.01.07 la 55.01.10 +55.01.12 + 55.01.13 +55.01.15+55.01.28+55.01.42+55.01.56)</t>
  </si>
  <si>
    <t>Programe din Fondul European de Dezvoltare Regională (FEDR ) (cod 56.01.03)</t>
  </si>
  <si>
    <t>Programe din Fondul Social European (FSE) (cod 56.02.03)</t>
  </si>
  <si>
    <t>Programe din Fondul de Coeziune (FC) (cod 56.03.03)</t>
  </si>
  <si>
    <r>
      <t xml:space="preserve">CHELTUIELI - TOTAL  </t>
    </r>
    <r>
      <rPr>
        <b/>
        <sz val="8"/>
        <rFont val="Arial"/>
        <family val="2"/>
      </rPr>
      <t xml:space="preserve">(rd.25+36+37+40+41)  </t>
    </r>
    <r>
      <rPr>
        <b/>
        <sz val="9"/>
        <rFont val="Arial"/>
        <family val="2"/>
      </rPr>
      <t xml:space="preserve">         </t>
    </r>
  </si>
  <si>
    <r>
      <t xml:space="preserve">Cheltuieli curente   </t>
    </r>
    <r>
      <rPr>
        <sz val="8"/>
        <rFont val="Arial"/>
        <family val="2"/>
      </rPr>
      <t xml:space="preserve">(rd.26 la rd.35)  </t>
    </r>
    <r>
      <rPr>
        <sz val="9"/>
        <rFont val="Arial"/>
        <family val="2"/>
      </rPr>
      <t xml:space="preserve">                      </t>
    </r>
  </si>
  <si>
    <t>Operatiuni financiare (rd.38+39)</t>
  </si>
  <si>
    <t>49.90</t>
  </si>
  <si>
    <t>Fondul European de Pescuit( cod 45.10.05.02) *)</t>
  </si>
  <si>
    <t>Programe din Fondul European pentru Pescuit (FEP) (cod 56.05.03)</t>
  </si>
  <si>
    <r>
      <t xml:space="preserve">Impozit pe profit de la agenţi economici </t>
    </r>
    <r>
      <rPr>
        <vertAlign val="superscript"/>
        <sz val="10"/>
        <rFont val="Arial"/>
        <family val="2"/>
      </rPr>
      <t>1</t>
    </r>
    <r>
      <rPr>
        <sz val="10"/>
        <rFont val="Arial"/>
        <family val="2"/>
      </rPr>
      <t xml:space="preserve">)  </t>
    </r>
  </si>
  <si>
    <r>
      <t xml:space="preserve">Subvenţii pentru </t>
    </r>
    <r>
      <rPr>
        <sz val="10"/>
        <rFont val="Arial"/>
        <family val="2"/>
      </rPr>
      <t>sprijinirea construirii de locuinţe</t>
    </r>
  </si>
  <si>
    <r>
      <t>DEFICIT 1</t>
    </r>
    <r>
      <rPr>
        <vertAlign val="superscript"/>
        <sz val="10"/>
        <rFont val="Arial"/>
        <family val="2"/>
      </rPr>
      <t xml:space="preserve">) </t>
    </r>
    <r>
      <rPr>
        <sz val="10"/>
        <rFont val="Arial"/>
        <family val="2"/>
      </rPr>
      <t xml:space="preserve">        99.02.96 + 99.02.97</t>
    </r>
  </si>
  <si>
    <r>
      <t xml:space="preserve"> DEFICIT 1</t>
    </r>
    <r>
      <rPr>
        <vertAlign val="superscript"/>
        <sz val="10"/>
        <rFont val="Arial"/>
        <family val="2"/>
      </rPr>
      <t xml:space="preserve">) </t>
    </r>
    <r>
      <rPr>
        <sz val="10"/>
        <rFont val="Arial"/>
        <family val="2"/>
      </rPr>
      <t xml:space="preserve">   99.02.97</t>
    </r>
  </si>
  <si>
    <r>
      <t xml:space="preserve">DEFICIT </t>
    </r>
    <r>
      <rPr>
        <vertAlign val="superscript"/>
        <sz val="10"/>
        <rFont val="Arial"/>
        <family val="2"/>
      </rPr>
      <t xml:space="preserve">1) </t>
    </r>
    <r>
      <rPr>
        <sz val="10"/>
        <rFont val="Arial"/>
        <family val="2"/>
      </rPr>
      <t xml:space="preserve"> 99.10.96 + 99.10.97</t>
    </r>
  </si>
  <si>
    <r>
      <t xml:space="preserve">DEFICIT </t>
    </r>
    <r>
      <rPr>
        <vertAlign val="superscript"/>
        <sz val="10"/>
        <rFont val="Arial"/>
        <family val="2"/>
      </rPr>
      <t xml:space="preserve">1) </t>
    </r>
    <r>
      <rPr>
        <sz val="10"/>
        <rFont val="Arial"/>
        <family val="2"/>
      </rPr>
      <t xml:space="preserve"> 99.10.96 </t>
    </r>
  </si>
  <si>
    <r>
      <t xml:space="preserve">DEFICIT </t>
    </r>
    <r>
      <rPr>
        <vertAlign val="superscript"/>
        <sz val="10"/>
        <rFont val="Arial"/>
        <family val="2"/>
      </rPr>
      <t xml:space="preserve">1) </t>
    </r>
    <r>
      <rPr>
        <sz val="10"/>
        <rFont val="Arial"/>
        <family val="2"/>
      </rPr>
      <t xml:space="preserve"> ( 99.10.97)</t>
    </r>
  </si>
  <si>
    <t>36.02.32</t>
  </si>
  <si>
    <t>Sume provenite din finanțarea bugetară a anilor precedenți, aferente secțiunii de dezvoltare</t>
  </si>
  <si>
    <t>36.02.32.02</t>
  </si>
  <si>
    <t>Locuinte, servicii si dezvoltare publica (cod 70.06.03+70.06.05+70.06.06+70.06.07+70.06.50)</t>
  </si>
  <si>
    <t>70.06</t>
  </si>
  <si>
    <t>70.06.03</t>
  </si>
  <si>
    <t>70.06.03.01</t>
  </si>
  <si>
    <t>70.06.03.30</t>
  </si>
  <si>
    <t>80.30</t>
  </si>
  <si>
    <t>81</t>
  </si>
  <si>
    <t>59</t>
  </si>
  <si>
    <t>Alte servicii auxiliare</t>
  </si>
  <si>
    <t>65.02.03.01</t>
  </si>
  <si>
    <t>65.02.03.02</t>
  </si>
  <si>
    <t>Venituri din proprietate  (cod 30.02.01+30.02.05+30.02.08+30.02.50)</t>
  </si>
  <si>
    <t>Venituri din aplicarea prescriptiei extinctive</t>
  </si>
  <si>
    <t>36.02.01</t>
  </si>
  <si>
    <t>84.07.03.02</t>
  </si>
  <si>
    <t>84.07.03.03</t>
  </si>
  <si>
    <t>Transport aerian (cod 84.07.06.02)</t>
  </si>
  <si>
    <t>84.07.06</t>
  </si>
  <si>
    <t>84.07.06.02</t>
  </si>
  <si>
    <t>Alte obiecte de inventar</t>
  </si>
  <si>
    <t>20.05.30</t>
  </si>
  <si>
    <t>Alte impozite si taxe</t>
  </si>
  <si>
    <t>18.02</t>
  </si>
  <si>
    <t>SURSĂ DE FINANŢARE- SECȚIUNEA DE FUNCȚIONARE</t>
  </si>
  <si>
    <t>SURSĂ DE FINANŢARE- SECȚIUNEA DE DEZVOLTARE</t>
  </si>
  <si>
    <t>Sume aferente creditelor externe (cod 41.06.03.02)</t>
  </si>
  <si>
    <t>Sume aferente creditelor externe (cod41.06.03.01)</t>
  </si>
  <si>
    <t>TOTAL CHELTUIELI   (cod 50.06+59.06+63.06+70.06+74.06+79.06)</t>
  </si>
  <si>
    <t>TOTAL CHELTUIELI - SECTIUNEA DE FUNCȚIONARE (cod 50.06+59.06+63.06+70.06+74.06+79.06)</t>
  </si>
  <si>
    <t>Transferuri din bugetele locale pentru finanţarea unităţilor de asistenţă socială şi medico-sociale</t>
  </si>
  <si>
    <t xml:space="preserve">Subvenţii primite din Fondul Naţional de Dezvoltare **) </t>
  </si>
  <si>
    <t>Subventii primite din Fondul de Interventie**)</t>
  </si>
  <si>
    <t>Transferuri din bugetele consiliilor judeţene pentru finanţarea centrelor  pentru protecţia copilului</t>
  </si>
  <si>
    <t>TITLUL IV SUBVENTII   (cod  40.03+40.20+40.30)</t>
  </si>
  <si>
    <t>40</t>
  </si>
  <si>
    <t>70.08.05</t>
  </si>
  <si>
    <t>70.08.05.01</t>
  </si>
  <si>
    <t>42.02.20</t>
  </si>
  <si>
    <t>Sume din bugetul de stat către bugetele locale pentru finanţarea altor investiţii în sănătate</t>
  </si>
  <si>
    <t>43.10.16.03</t>
  </si>
  <si>
    <t>1) finantat din excedentul anilor precedenti</t>
  </si>
  <si>
    <t>Carti, publicatii si materiale documentare</t>
  </si>
  <si>
    <t>20.30.09</t>
  </si>
  <si>
    <t>65.10.11.30</t>
  </si>
  <si>
    <t>65.10.50</t>
  </si>
  <si>
    <t>Proiecte cu finantare din Fonduri externe nerambursabile postaderare</t>
  </si>
  <si>
    <t>32</t>
  </si>
  <si>
    <t>Asistenta sociala</t>
  </si>
  <si>
    <t>33</t>
  </si>
  <si>
    <t>Alte cheltuieli</t>
  </si>
  <si>
    <t>34</t>
  </si>
  <si>
    <t xml:space="preserve">Cheltuieli de capital                     </t>
  </si>
  <si>
    <t>35</t>
  </si>
  <si>
    <t>36</t>
  </si>
  <si>
    <t xml:space="preserve">Imprumuturi acordate                  </t>
  </si>
  <si>
    <t>37</t>
  </si>
  <si>
    <t>Rambursari de credite externe si interne</t>
  </si>
  <si>
    <t>38</t>
  </si>
  <si>
    <t>Plăţi efectuate în anii precedenţi şi recuperate în anul curent</t>
  </si>
  <si>
    <t>39</t>
  </si>
  <si>
    <t>Rezerve</t>
  </si>
  <si>
    <t>41</t>
  </si>
  <si>
    <t xml:space="preserve">      </t>
  </si>
  <si>
    <t xml:space="preserve">               *) Numai restanţe din anii precedenţi</t>
  </si>
  <si>
    <t>Aparare     (cod 60.08.02)</t>
  </si>
  <si>
    <t>60.08</t>
  </si>
  <si>
    <t>60.08.02</t>
  </si>
  <si>
    <r>
      <t>NOTA:</t>
    </r>
    <r>
      <rPr>
        <sz val="10"/>
        <rFont val="Arial"/>
        <family val="2"/>
      </rPr>
      <t xml:space="preserve">   Se va completa, după caz, cu alte articole şi alineate potrivit clasificaţiei </t>
    </r>
  </si>
  <si>
    <t>Ordonator principal de credite,</t>
  </si>
  <si>
    <t>Prevenirea excluderii sociale  (cod 68.08.15.02)</t>
  </si>
  <si>
    <t>68.08.15</t>
  </si>
  <si>
    <t>68.08.15.02</t>
  </si>
  <si>
    <t xml:space="preserve">Instrumentul de Asistenţă pentru Preaderare (IPA II) (cod 48.02.11.01+48.02.11.02+48.02.11.03) </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</si>
  <si>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</si>
  <si>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</si>
  <si>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</si>
  <si>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</si>
  <si>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</si>
  <si>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</si>
  <si>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</si>
  <si>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</si>
  <si>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65.10.03.01</t>
  </si>
  <si>
    <t>Sanatate    (cod 66.08.06+66.08.50)</t>
  </si>
  <si>
    <t>66.08</t>
  </si>
  <si>
    <t>Servicii  medicale in unitati sanitare cu paturi   (cod 66.08.06.01)</t>
  </si>
  <si>
    <t>Actiuni generale economice si comerciale ( cod 80.10.01.30)</t>
  </si>
  <si>
    <t>80.10.01</t>
  </si>
  <si>
    <t>80.10.01.30</t>
  </si>
  <si>
    <t>83.10</t>
  </si>
  <si>
    <t>83.10.03</t>
  </si>
  <si>
    <t>83.10.03.07</t>
  </si>
  <si>
    <t>83.10.03.30</t>
  </si>
  <si>
    <t>A1.  IMPOZIT  PE VENIT, PROFIT SI CASTIGURI DIN CAPITAL  (cod 00.05+00.06+00.07)</t>
  </si>
  <si>
    <r>
      <t xml:space="preserve">               </t>
    </r>
    <r>
      <rPr>
        <vertAlign val="superscript"/>
        <sz val="9"/>
        <rFont val="Arial"/>
        <family val="2"/>
      </rPr>
      <t>1)</t>
    </r>
    <r>
      <rPr>
        <sz val="9"/>
        <rFont val="Arial"/>
        <family val="2"/>
      </rPr>
      <t xml:space="preserve"> finantat din excedentul anilor precedenti</t>
    </r>
  </si>
  <si>
    <t>10.01.14</t>
  </si>
  <si>
    <t>Partea a II-a APARARE, ORDINE PUBLICA SI SIGURANTA NATIONALA (cod 61.10)</t>
  </si>
  <si>
    <t>59.10</t>
  </si>
  <si>
    <t>61.10</t>
  </si>
  <si>
    <t>Ordine publica ( cod 61.10.03.04)</t>
  </si>
  <si>
    <t>61.10.03</t>
  </si>
  <si>
    <t>61.10.03.04</t>
  </si>
  <si>
    <t>Ordine publica si siguranta nationala   (cod 61.02.03+61.02.05+61.02.50)</t>
  </si>
  <si>
    <t>Partea a II-a APARARE, ORDINE PUBLICA SI SIGURANTA NATIONALA    (cod 60.02+61.02)</t>
  </si>
  <si>
    <t>Aparare    (cod 60.02.02)</t>
  </si>
  <si>
    <t>20.30.30</t>
  </si>
  <si>
    <t>TITLUL III DOBANZI   (cod 30.01 la 30.03)</t>
  </si>
  <si>
    <t>30</t>
  </si>
  <si>
    <t>Dobanzi aferente datoriei publice interne  (cod 30.01.01+30.01.02)</t>
  </si>
  <si>
    <t>Dobanzi aferente datoriei publice externe  (cod 30.02.01 la 30.02.03+30.02.05)</t>
  </si>
  <si>
    <t>Asigurari si asistenta sociala  (cod68.02.04+68.02.05+68.02.06+68.02.10+68.02.11+68.02.12+ 68.02.15+68.02.50)</t>
  </si>
  <si>
    <t>Asigurari si asistenta sociala (cod68.02.04+68.02.05+68.02.06+68.02.10+68.02.11+68.02.12+ 68.02.15+ 68.02.50)</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</si>
  <si>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</si>
  <si>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</si>
  <si>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</si>
  <si>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</si>
  <si>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</si>
  <si>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</si>
  <si>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</si>
  <si>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</si>
  <si>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</si>
  <si>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</si>
  <si>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</si>
  <si>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</si>
  <si>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</si>
  <si>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</si>
  <si>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</si>
  <si>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</si>
  <si>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65.07.04.02</t>
  </si>
  <si>
    <t>65.07.04.03</t>
  </si>
  <si>
    <t>Sume primite în cadrul mecanismului decontării cererilor de plată*)</t>
  </si>
  <si>
    <t>Venituri din dividende de la alti platitori*)</t>
  </si>
  <si>
    <t>67.02.05.03</t>
  </si>
  <si>
    <t>Asistenta sociala  in  caz de invaliditate</t>
  </si>
  <si>
    <t>Ajutor social</t>
  </si>
  <si>
    <t>Alimentare cu apa si amenajari hidrotehnice (cod 70.06.05.01+70.06.05.02)</t>
  </si>
  <si>
    <t>70.06.05</t>
  </si>
  <si>
    <t>70.06.05.01</t>
  </si>
  <si>
    <t>70.06.05.02</t>
  </si>
  <si>
    <t>70.06.06</t>
  </si>
  <si>
    <t>70.06.07</t>
  </si>
  <si>
    <t>70.06.50</t>
  </si>
  <si>
    <t>Donaţii din strainatate  (cod 44.08.01 la 44.08.03)</t>
  </si>
  <si>
    <t>44.08</t>
  </si>
  <si>
    <t>11.02</t>
  </si>
  <si>
    <t>11.02.01</t>
  </si>
  <si>
    <t>11.02.02</t>
  </si>
  <si>
    <t>74.10.05</t>
  </si>
  <si>
    <t>74.10.05.01</t>
  </si>
  <si>
    <t>74.10.05.02</t>
  </si>
  <si>
    <t>79.10</t>
  </si>
  <si>
    <t>70.10.03.30</t>
  </si>
  <si>
    <t>I</t>
  </si>
  <si>
    <t>II</t>
  </si>
  <si>
    <t>III</t>
  </si>
  <si>
    <t>IV</t>
  </si>
  <si>
    <t>42</t>
  </si>
  <si>
    <t>81.07</t>
  </si>
  <si>
    <t>Energie termică</t>
  </si>
  <si>
    <t>81.07.06</t>
  </si>
  <si>
    <t>84.07</t>
  </si>
  <si>
    <t>Transport rutier (cod 84.07.03.01 la 84.07.03.03)</t>
  </si>
  <si>
    <t>84.07.03</t>
  </si>
  <si>
    <t>84.07.03.01</t>
  </si>
  <si>
    <t>Partea a III-a CHELTUIELI SOCIAL-CULTURALE   (cod 65.08 + 66.08 +67.08 + 68.08)</t>
  </si>
  <si>
    <t>45.02</t>
  </si>
  <si>
    <t>45.02.01</t>
  </si>
  <si>
    <t>45.02.02</t>
  </si>
  <si>
    <t>45.02.03</t>
  </si>
  <si>
    <t>45.02.04</t>
  </si>
  <si>
    <t>Contributia  persoanelor beneficiare ale  cantinelor de ajutor social</t>
  </si>
  <si>
    <t>Sume din veniturile proprii ale Ministerului Sănătăţii către bugetele locale pentru finanţarea reparaţiilor capitale în sănătate</t>
  </si>
  <si>
    <t>43.10.17.02</t>
  </si>
  <si>
    <t>Salubritate si gestiunea deseurilor (cod 74.06.05.01+74.06.05.02)</t>
  </si>
  <si>
    <t>74.06.05</t>
  </si>
  <si>
    <t>74.06.05.01</t>
  </si>
  <si>
    <t>74.06.05.02</t>
  </si>
  <si>
    <t>Varsaminte din amortizarea mijloacelor fixe</t>
  </si>
  <si>
    <t>96.10</t>
  </si>
  <si>
    <t>98.10</t>
  </si>
  <si>
    <t>99.10</t>
  </si>
  <si>
    <t>Programe Instrumentul de Asistenţă pentru Preaderare (IPA) (56.07.01 la 56.07.03)</t>
  </si>
  <si>
    <t>Programe Instrumentul European de Vecinătate şi Parteneriat (ENPI) (56.08.01 la 56.08.03)</t>
  </si>
  <si>
    <t>Alte programe comunitare finantate in perioada 2007-2013 (56.15.01 la 56.15.03)</t>
  </si>
  <si>
    <t>HCL nr. 28/15.04.2019</t>
  </si>
  <si>
    <t>Actiuni cu caracter stiintific si social-cultural</t>
  </si>
  <si>
    <t>59.22</t>
  </si>
  <si>
    <t>Impozitul pe veniturile din transferul proprietatilor imobiliare din patrimoniul personal</t>
  </si>
  <si>
    <t>Încasări din rambursarea împrumuturilor acordate (cod 40.02.06+40.02.07+40.02.10+40.02.11+40.02.13+40.02.14+40.02.16+40.02.50)</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</si>
  <si>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</si>
  <si>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</si>
  <si>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</si>
  <si>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Bugetul împrumuturilor externe şi interne</t>
  </si>
  <si>
    <t>Bugetul fondurilor externe nerambursabile</t>
  </si>
  <si>
    <t>Total</t>
  </si>
  <si>
    <t>TOTAL CHELTUIELI -SECTIUNIEA DE DEZVOLTARE (cod 50.07+59.07++63.07+70.07+74.07+79.07)</t>
  </si>
  <si>
    <t>Alte transferuri curente interne</t>
  </si>
  <si>
    <t>55.01.18</t>
  </si>
  <si>
    <t>Cheltuieli neeligibile ISPA</t>
  </si>
  <si>
    <t>55.01.28</t>
  </si>
  <si>
    <t>Transferuri din bugetul local către asociaţiile de dezvoltare intercomunitară</t>
  </si>
  <si>
    <t>55.01.42</t>
  </si>
  <si>
    <t>56.15.03</t>
  </si>
  <si>
    <t>56.16</t>
  </si>
  <si>
    <t>56.16.01</t>
  </si>
  <si>
    <t>56.16.02</t>
  </si>
  <si>
    <t>42.02.51</t>
  </si>
  <si>
    <t>42.02.52</t>
  </si>
  <si>
    <t>42.02.51.01</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</si>
  <si>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</si>
  <si>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</si>
  <si>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</si>
  <si>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</si>
  <si>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</si>
  <si>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</si>
  <si>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</si>
  <si>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</si>
  <si>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</si>
  <si>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</si>
  <si>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</si>
  <si>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</si>
  <si>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Programe de dezvoltare regională şi socială</t>
  </si>
  <si>
    <t>80.06.01.10</t>
  </si>
  <si>
    <t>Vărsăminte din secţiunea de funcţionare pentru finanţarea secţiunii de dezvoltare a bugetului local (cu semnul minus)</t>
  </si>
  <si>
    <t>58.16</t>
  </si>
  <si>
    <t>58.16.01</t>
  </si>
  <si>
    <t>58.16.02</t>
  </si>
  <si>
    <t>58.16.03</t>
  </si>
  <si>
    <t>56.08.02</t>
  </si>
  <si>
    <t>56.08.03</t>
  </si>
  <si>
    <t>Protectie civila si protectie contra incendiilor</t>
  </si>
  <si>
    <t>61.10.05</t>
  </si>
  <si>
    <t>Ordine publica si siguranta nationala ( cod 61.10.03+61.10.05+61.10.50)</t>
  </si>
  <si>
    <t>66.10.06.03</t>
  </si>
  <si>
    <t>Unitati medico-sociale</t>
  </si>
  <si>
    <t>Alte actiuni economice   (cod 87.02.01+87.02.03 la 87.02.05+87.02.50)</t>
  </si>
  <si>
    <t>Transferuri cu caracter general intre diferite nivele ale administratiei cod56.02.06+56.02.07+56.02.09)</t>
  </si>
  <si>
    <t>Partea a III-a CHELTUIELI SOCIAL-CULTURALE   (cod65.02+66.02+67.02+68.02)</t>
  </si>
  <si>
    <t>67.06.05.01</t>
  </si>
  <si>
    <t>67.06.05.02</t>
  </si>
  <si>
    <t>68.06.12</t>
  </si>
  <si>
    <t>74.06.03</t>
  </si>
  <si>
    <t>83.06.03</t>
  </si>
  <si>
    <t>83.06.03.03</t>
  </si>
  <si>
    <t>83.06.03.07</t>
  </si>
  <si>
    <t>83.06.03.30</t>
  </si>
  <si>
    <t>Agricultura, silvicultura, piscicultura si vanatoare  (cod 83.06.03)</t>
  </si>
  <si>
    <t>Alte cheltuieli in domeniul locuintelor</t>
  </si>
  <si>
    <t>Alimentare cu apa</t>
  </si>
  <si>
    <t xml:space="preserve">Amenajari hidrotehnice </t>
  </si>
  <si>
    <t>Salubritate</t>
  </si>
  <si>
    <t>Subvenţii de la bugetul de stat către bugetele locale pentru finanţarea reparaţiilor capitale în sănătate</t>
  </si>
  <si>
    <t>Partea a IV-a  SERVICII SI DEZVOLTARE PUBLICA, LOCUINTE, MEDIU SI APE (cod 70.02+74.02)</t>
  </si>
  <si>
    <t>Venituri din prestari de servicii</t>
  </si>
  <si>
    <t>67.08.03</t>
  </si>
  <si>
    <t>45.02.05</t>
  </si>
  <si>
    <t>45.02.07</t>
  </si>
  <si>
    <t>45.02.08</t>
  </si>
  <si>
    <t>81.02</t>
  </si>
  <si>
    <t>60.02</t>
  </si>
  <si>
    <t>61.02</t>
  </si>
  <si>
    <t>83.02</t>
  </si>
  <si>
    <t>83.02.03</t>
  </si>
  <si>
    <t>TITLUL II  BUNURI SI SERVICII  (cod 20.01 la 20.06+20.09 la 20.16+20.18 la 20.25+20.27+20.30)</t>
  </si>
  <si>
    <t>Vărsăminte din sectiunea de funcţionare pentru finanţarea secţiunii  de dezvoltare a bugetului local(cu semnul minus)</t>
  </si>
  <si>
    <t>I.  VENITURI CURENTE ( cod 00.12)</t>
  </si>
  <si>
    <t>Partea I-a SERVICII PUBLICE GENERALE   (cod 51.08+54.08)</t>
  </si>
  <si>
    <t>Venituri din cercetare</t>
  </si>
  <si>
    <t>33.10.20</t>
  </si>
  <si>
    <t>Sume alocate din bugetul de stat aferente corecţiilor financiare</t>
  </si>
  <si>
    <t>42.10.62</t>
  </si>
  <si>
    <t>Rambursari de credite externe  (cod 81.01.01+81.01.02+81.01.05+81.01.06)</t>
  </si>
  <si>
    <t>81.01</t>
  </si>
  <si>
    <t>Venituri din restituirea sumelor alocate pentru reducerea riscului seismic</t>
  </si>
  <si>
    <t>36.02.22</t>
  </si>
  <si>
    <r>
      <t xml:space="preserve">EXCEDENT(+)/DEFICIT(-)  </t>
    </r>
    <r>
      <rPr>
        <vertAlign val="superscript"/>
        <sz val="9"/>
        <rFont val="Arial"/>
        <family val="2"/>
      </rPr>
      <t>1)</t>
    </r>
    <r>
      <rPr>
        <sz val="9"/>
        <rFont val="Arial"/>
        <family val="2"/>
      </rPr>
      <t xml:space="preserve">                                                                (rd.01-rd.24)   </t>
    </r>
  </si>
  <si>
    <t>Actiuni generale economice, comerciale si de munca   (cod 80.02.01+80.02.02)</t>
  </si>
  <si>
    <t>Actiuni generale de munca ( cod 80.02.02.04)</t>
  </si>
  <si>
    <t>Energie termica</t>
  </si>
  <si>
    <t>Alti combustibili</t>
  </si>
  <si>
    <t>Venituri din valorificarea unor bunuri ( cod 39.02.01+39.02.03+39.02.04+39.02.07+39.02.10)</t>
  </si>
  <si>
    <t>65.07.03.02</t>
  </si>
  <si>
    <t>40.10.15</t>
  </si>
  <si>
    <t>Încasări din rambursarea împrumuturilor acordate (cod40.10.15+ 40.10.16)</t>
  </si>
  <si>
    <t>Participare la capitalul social al societatilor comerciale</t>
  </si>
  <si>
    <t>72.01.01</t>
  </si>
  <si>
    <t>Impozit si taxa pe cladiri    (cod 07.02.01.01+07.02.01.02)</t>
  </si>
  <si>
    <t>61.08.50</t>
  </si>
  <si>
    <t>61.08.03</t>
  </si>
  <si>
    <t>Invatamant   (cod 65.08.03 la 65.08.05+65.08.07+65.08.11+65.08.50)</t>
  </si>
  <si>
    <t>65.08</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</si>
  <si>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</si>
  <si>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</si>
  <si>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</si>
  <si>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</si>
  <si>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</si>
  <si>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</si>
  <si>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</si>
  <si>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</si>
  <si>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</si>
  <si>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56.08</t>
  </si>
  <si>
    <t>56.08.01</t>
  </si>
  <si>
    <t>Finanţarea unor cheltuieli de capital ale unităţilor de învăţământ preuniversitar</t>
  </si>
  <si>
    <t>42.02.14</t>
  </si>
  <si>
    <t>42.02.15</t>
  </si>
  <si>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</si>
  <si>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</si>
  <si>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</si>
  <si>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</si>
  <si>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</si>
  <si>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</si>
  <si>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</si>
  <si>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</si>
  <si>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</si>
  <si>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</si>
  <si>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</si>
  <si>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55.01.56</t>
  </si>
  <si>
    <t>Investiţii ale regiilor autonome aeroportuare, de interes local</t>
  </si>
  <si>
    <t>55.01.12</t>
  </si>
  <si>
    <t>Investitii ale agentilor economici cu capital de stat</t>
  </si>
  <si>
    <t>Transferuri voluntare, altele decât subvenţiile (cod 37.10.04)</t>
  </si>
  <si>
    <t>35.02.03</t>
  </si>
  <si>
    <t>54.02.07</t>
  </si>
  <si>
    <t>54.02.10</t>
  </si>
  <si>
    <t>54.02.50</t>
  </si>
  <si>
    <t>80.02</t>
  </si>
  <si>
    <t>Alte cheltuieli în domeniul transporturilor</t>
  </si>
  <si>
    <t>Alte venituri</t>
  </si>
  <si>
    <t>65.02.50</t>
  </si>
  <si>
    <t>66.06.08</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</si>
  <si>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</si>
  <si>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</si>
  <si>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</si>
  <si>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</si>
  <si>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</si>
  <si>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</si>
  <si>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</si>
  <si>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</si>
  <si>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44.08.01</t>
  </si>
  <si>
    <t>44.08.02</t>
  </si>
  <si>
    <t>44.08.03</t>
  </si>
  <si>
    <t>65.06.11</t>
  </si>
  <si>
    <t>Servicii auxiliare pentru educatie   (cod 65.06.11.03+65.06.11.30)</t>
  </si>
  <si>
    <t>66.06.06.03</t>
  </si>
  <si>
    <t>42.02.33</t>
  </si>
  <si>
    <t>X</t>
  </si>
  <si>
    <t>Subvenţii din veniturile proprii ale Ministerului Sănătăţii către bugetele locale pentru finanţarea investiţiilor în sănătate (cod 42.02.18.01+42.02.18.02+48.02.18.03)</t>
  </si>
  <si>
    <t>42.02.18</t>
  </si>
  <si>
    <t>59.08</t>
  </si>
  <si>
    <t>Transport pe calea ferata</t>
  </si>
  <si>
    <t>84.02.04.01</t>
  </si>
  <si>
    <t xml:space="preserve">Transport feroviar (cod 84.02.04.01) </t>
  </si>
  <si>
    <t>68.10.50.50</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</si>
  <si>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</si>
  <si>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</si>
  <si>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</si>
  <si>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</si>
  <si>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</si>
  <si>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</si>
  <si>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</si>
  <si>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</si>
  <si>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</si>
  <si>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</si>
  <si>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</si>
  <si>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</si>
  <si>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</si>
  <si>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Subvenţii din veniturile proprii ale Ministerului Sănătăţii către bugetele locale pentru finanţarea reparaţiilor capitale în sănătate</t>
  </si>
  <si>
    <t>42.02.18.02</t>
  </si>
  <si>
    <t>Impozit pe venit, profit si castiguri din capital de la persoane fizice,   din care:</t>
  </si>
  <si>
    <t>06</t>
  </si>
  <si>
    <t>Impozitul pe veniturile din transferul proprietatilor imobiliare din patrimoniul personal *)</t>
  </si>
  <si>
    <t>07</t>
  </si>
  <si>
    <t xml:space="preserve">Cote si sume defalcate din impozitul pe venit </t>
  </si>
  <si>
    <t>08</t>
  </si>
  <si>
    <t>42.08.60</t>
  </si>
  <si>
    <t>Cofinanţare publică acordată în cadrul mecanismului norvegian</t>
  </si>
  <si>
    <t>42.08.61</t>
  </si>
  <si>
    <t>IV. SUBVENŢII   (cod 44.08+00.18)</t>
  </si>
  <si>
    <t>Dispozitia Primarului nr. 183/10.06.2019</t>
  </si>
  <si>
    <t>HCL nr.53/03.07.2019</t>
  </si>
  <si>
    <t>Taxe pe servicii specifice (cod 15.10.01+15.10.50)</t>
  </si>
  <si>
    <t>42.10.39</t>
  </si>
  <si>
    <t>Subventii primite de institutiile publice si activitatile finantate integral sau partial din venituri proprii in cadrul programelor FEGA implementate de APIA</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</si>
  <si>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</si>
  <si>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</si>
  <si>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</si>
  <si>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</si>
  <si>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</si>
  <si>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</si>
  <si>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</si>
  <si>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</si>
  <si>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</si>
  <si>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</si>
  <si>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</si>
  <si>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</si>
  <si>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</si>
  <si>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</si>
  <si>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</si>
  <si>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</si>
  <si>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</si>
  <si>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</si>
  <si>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</si>
  <si>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Transportul la si de la locul de munca</t>
  </si>
  <si>
    <t>10.02.05</t>
  </si>
  <si>
    <t>Alte drepturi salariale in natura</t>
  </si>
  <si>
    <t>10.02.30</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</si>
  <si>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</si>
  <si>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</si>
  <si>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</si>
  <si>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</si>
  <si>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</si>
  <si>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Servicii culturale  (cod 67.07.03.02 la cod 67.07.03.08+67.07.03.12+67.07.03.30)</t>
  </si>
  <si>
    <t>Partea a IV-a SERVICII SI DEZVOLTARE PUBLICA, LOCUINTE, MEDIU SI APE (cod 70.08+74.08)</t>
  </si>
  <si>
    <t>Locuinte, servicii si dezvoltare publica  (cod 70.08.03+70.08.04+70.08.05+70.08.06+70.08.07+70.08.50)</t>
  </si>
  <si>
    <t>Locuinte (cod 70.10.03.01+ 70.10.03.30)</t>
  </si>
  <si>
    <t>CHELTUIELI CURENTE  (cod 10+20+30+40+50+51SF+55SF+57+59)</t>
  </si>
  <si>
    <t>01</t>
  </si>
  <si>
    <t>10</t>
  </si>
  <si>
    <t>Subvenţii pentru finanţarea programelor multianuale prioritare de mediu şi gospodărire a apelor</t>
  </si>
  <si>
    <t>42.02.13</t>
  </si>
  <si>
    <t>10.02.06</t>
  </si>
  <si>
    <t>Vouchere de vacanță</t>
  </si>
  <si>
    <t>Cheltuieli salariale in natura  (cod 10.02.01 la 10.02.06+10.02.30)</t>
  </si>
  <si>
    <t>33.02.24</t>
  </si>
  <si>
    <t>33.02.50</t>
  </si>
  <si>
    <t>TITLUL XIII  ACTIVE NEFINANCIARE  (cod 71.01 + 71.03)</t>
  </si>
  <si>
    <t>TITLUL XIV ACTIVE FINANCIARE  (cod 72.01)</t>
  </si>
  <si>
    <t>TITLUL XV FONDUL NAŢIONAL DE DEZVOLTARE</t>
  </si>
  <si>
    <t>TITLUL XVII RAMBURSARI DE CREDITE   (cod 81.04)</t>
  </si>
  <si>
    <t>Autorităţi executive si legislative (cod 51.06.01.03)</t>
  </si>
  <si>
    <t>51.06.01</t>
  </si>
  <si>
    <t>51.06.01.03</t>
  </si>
  <si>
    <t>65.06</t>
  </si>
  <si>
    <t>Învatamânt prescolar si primar (cod 65.06.03.01+65.06.03.02)</t>
  </si>
  <si>
    <t>65.06.03</t>
  </si>
  <si>
    <t>65.06.03.01</t>
  </si>
  <si>
    <t>65.06.03.02</t>
  </si>
  <si>
    <t>Învatamânt secundar (cod 65.06.04.01 la cod 65.06.04.03)</t>
  </si>
  <si>
    <t>65.06.04</t>
  </si>
  <si>
    <t>31.10.03</t>
  </si>
  <si>
    <t xml:space="preserve"> Venituri din dobanzi(cod31.10.03)</t>
  </si>
  <si>
    <t xml:space="preserve">Sume din excedentul bugetului local utilizate pentru finanţarea cheltuielilor secţiunii de dezvoltare**) </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</si>
  <si>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</si>
  <si>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</si>
  <si>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</si>
  <si>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</si>
  <si>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</si>
  <si>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</si>
  <si>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</si>
  <si>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</si>
  <si>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</si>
  <si>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</si>
  <si>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Agricultura, silvicultura, piscicultura si vanatoare   (cod 83.08.03)</t>
  </si>
  <si>
    <t>83.08</t>
  </si>
  <si>
    <t>81.07.50</t>
  </si>
  <si>
    <t xml:space="preserve">BUGETUL  CREDITELOR  INTERNE  </t>
  </si>
  <si>
    <t>TOTAL CHELTUIELI  (SECTIUNEA DE FUNCŢIONARE+SECŢIUNEA DE DEZVOLTARE)</t>
  </si>
  <si>
    <t xml:space="preserve">51 </t>
  </si>
  <si>
    <t xml:space="preserve">55 </t>
  </si>
  <si>
    <t>30.01.01</t>
  </si>
  <si>
    <t>42.10.43</t>
  </si>
  <si>
    <t>43.10</t>
  </si>
  <si>
    <t>Contribuţia lunară a părinţilor pentru întreţinerea copiilor în unităţile de protecţie socială</t>
  </si>
  <si>
    <t>40.02.50</t>
  </si>
  <si>
    <t>15.10.50</t>
  </si>
  <si>
    <t>Finantarea drepturilor acordate persoanelor cu handicap</t>
  </si>
  <si>
    <t>70.07.03</t>
  </si>
  <si>
    <t>70.07.03.01</t>
  </si>
  <si>
    <t>70.07.03.30</t>
  </si>
  <si>
    <t>I.  VENITURI CURENTE  (cod 00.12)</t>
  </si>
  <si>
    <t>61.08.03.04</t>
  </si>
  <si>
    <t>Alte cheltuieli in domeniul ordinii publice si sigurantei nationale</t>
  </si>
  <si>
    <t>Alte venituri din valorificarea unor bunuri</t>
  </si>
  <si>
    <t>39.10.50</t>
  </si>
  <si>
    <t>IV.  SUBVENTII (cod 00.18)</t>
  </si>
  <si>
    <t xml:space="preserve">TITLUL VI TRANSFERURI INTRE UNITATI ALE ADMINISTRATIEI PUBLICE  (cod 51.02) </t>
  </si>
  <si>
    <t>Transferuri prentru finanţarea investiţiilor la spitale</t>
  </si>
  <si>
    <t>51.02.12</t>
  </si>
  <si>
    <t>Subvenţii din bugetul de stat alocate conform contractelor încheiate cu direcţiile de sănătate publică</t>
  </si>
  <si>
    <t>42.02.66</t>
  </si>
  <si>
    <t>Programe cu finantare rambursabila</t>
  </si>
  <si>
    <t>55.01.03</t>
  </si>
  <si>
    <t>Programe PHARE şi alte programe cu finanţare nerambursabilă</t>
  </si>
  <si>
    <t>42.10</t>
  </si>
  <si>
    <t>Subventii de la bugetul de stat pentru spitale</t>
  </si>
  <si>
    <t>42.10.11</t>
  </si>
  <si>
    <t>Tichete de cresa</t>
  </si>
  <si>
    <t>57.02.03</t>
  </si>
  <si>
    <t>Tichete cadou acordate pentru cheltuieli sociale</t>
  </si>
  <si>
    <t>57.02.04</t>
  </si>
  <si>
    <t>Agricultura   (cod 83.06.03.03+83.06.03.07+83.06.03.30)</t>
  </si>
  <si>
    <t>51.07.01.03</t>
  </si>
  <si>
    <t>54.07.10</t>
  </si>
  <si>
    <t>Partea a II-a APARARE, ORDINE PUBLICA SI SIGURANTA NATIONALA    (cod 60.07+61.07)</t>
  </si>
  <si>
    <t>Aparare    (cod 60.07.02)</t>
  </si>
  <si>
    <t>Cheltuieli judiciare si extrajudiciare derivate din actiuni in reprezentarea intereselor statului, potrivit dispozitiilor legale</t>
  </si>
  <si>
    <t xml:space="preserve">Alte cheltuieli în domeniul agriculturii </t>
  </si>
  <si>
    <t>15.10</t>
  </si>
  <si>
    <t>15.10.01</t>
  </si>
  <si>
    <t>C.   VENITURI NEFISCALE ( cod 00.13+00.14)</t>
  </si>
  <si>
    <t>30.10</t>
  </si>
  <si>
    <t>30.10.05</t>
  </si>
  <si>
    <t>Taxe extrajudiciare de timbru</t>
  </si>
  <si>
    <t>Fond pentru garantarea împrumuturilor externe, contractate/garantate de administraţiile publice locale</t>
  </si>
  <si>
    <t>49.10</t>
  </si>
  <si>
    <t>Partea I-a SERVICII PUBLICE GENERALE (cod 54.10+55.10)</t>
  </si>
  <si>
    <t>50.10</t>
  </si>
  <si>
    <t>54.10</t>
  </si>
  <si>
    <t>54.10.10</t>
  </si>
  <si>
    <t>Impozit pe venit, profit si castiguri din capital de la persoane juridice,   din care:</t>
  </si>
  <si>
    <t>04</t>
  </si>
  <si>
    <t>A.  VENITURI FISCALE    (cod 00.04+00.09+00.10+00.11)</t>
  </si>
  <si>
    <r>
      <t xml:space="preserve">Împrumuturi temporare din trezoreria statului </t>
    </r>
    <r>
      <rPr>
        <b/>
        <sz val="10"/>
        <rFont val="Arial"/>
        <family val="2"/>
      </rPr>
      <t>**)</t>
    </r>
  </si>
  <si>
    <t>Impozit pe spectacole</t>
  </si>
  <si>
    <t>Alte taxe pe servicii specifice</t>
  </si>
  <si>
    <t>15.02.01</t>
  </si>
  <si>
    <t>15.02.50</t>
  </si>
  <si>
    <t>16.02</t>
  </si>
  <si>
    <t>16.02.02</t>
  </si>
  <si>
    <t>16.02.03</t>
  </si>
  <si>
    <t>Alte venituri din concesiuni si inchirieri de catre institutiile publice</t>
  </si>
  <si>
    <t>30.02.05.30</t>
  </si>
  <si>
    <t>Venituri din concesiuni si inchirieri (cod 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</si>
  <si>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</si>
  <si>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</si>
  <si>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</si>
  <si>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</si>
  <si>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</si>
  <si>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Retehnologizarea centralelor termice şi electrice  de termoficare</t>
  </si>
  <si>
    <t>Planuri si  regulamente de urbanism</t>
  </si>
  <si>
    <t>Invatamant profesional</t>
  </si>
  <si>
    <t>74.02.05.02</t>
  </si>
  <si>
    <t>84.02.03.02</t>
  </si>
  <si>
    <t>30.01</t>
  </si>
  <si>
    <t>Dobanzi aferente datoriei publice interne directe</t>
  </si>
  <si>
    <t>Cultura, recreere si religie   (cod 67.02.03+67.02.05+67.02.06+67.02.50)</t>
  </si>
  <si>
    <t>Asistenta sociala in caz de boli si invaliditati    (cod 68.02.05.02)</t>
  </si>
  <si>
    <t>98.10.97</t>
  </si>
  <si>
    <t>99.10.96</t>
  </si>
  <si>
    <t>99.10.97</t>
  </si>
  <si>
    <t>54.06.50</t>
  </si>
  <si>
    <t>54.06</t>
  </si>
  <si>
    <t>54.07</t>
  </si>
  <si>
    <t>54.07.50</t>
  </si>
  <si>
    <t>67.06.05</t>
  </si>
  <si>
    <t>67.06.05.03</t>
  </si>
  <si>
    <t>67.07.05</t>
  </si>
  <si>
    <t>30.02.01</t>
  </si>
  <si>
    <t xml:space="preserve">Venituri din dividende ( cod 30.02.08.02+ 30.02.08.03) </t>
  </si>
  <si>
    <t xml:space="preserve">Venituri din dividende  ( cod 30.10.08.02+ 30.10.08.03)  </t>
  </si>
  <si>
    <t>Transporturi ( cod 84.10.50)</t>
  </si>
  <si>
    <t>84.10</t>
  </si>
  <si>
    <t>84.10.50</t>
  </si>
  <si>
    <t>Transferuri catre instituţii publice</t>
  </si>
  <si>
    <t>51.01.01</t>
  </si>
  <si>
    <t>Subvenţii pentru acoperirea diferenţelor de preţ şi tarif</t>
  </si>
  <si>
    <t xml:space="preserve">TITLUL VI TRANSFERURI INTRE UNITATI ALE ADMINISTRATIEI PUBLICE  (cod 51.01) </t>
  </si>
  <si>
    <t>51 SF</t>
  </si>
  <si>
    <t>51.01</t>
  </si>
  <si>
    <t>Subvenţii din bugetul de stat pentru finanţarea unităţilor de asistenţă medico-sociale</t>
  </si>
  <si>
    <t>42.02.35</t>
  </si>
  <si>
    <t>42.02.36</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</si>
  <si>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</si>
  <si>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</si>
  <si>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</si>
  <si>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</si>
  <si>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</si>
  <si>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</si>
  <si>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</si>
  <si>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</si>
  <si>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</si>
  <si>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</si>
  <si>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</si>
  <si>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</si>
  <si>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</si>
  <si>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</si>
  <si>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</si>
  <si>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Încalzit, Iluminat si forta motrica</t>
  </si>
  <si>
    <t>20.01.03</t>
  </si>
  <si>
    <t>Apa, canal si salubritate</t>
  </si>
  <si>
    <t>Excedent (92.01.97)</t>
  </si>
  <si>
    <t>Deficit (93.01.97)</t>
  </si>
  <si>
    <t>Actiuni generale economice si comerciale   (cod 80.02.01.06 + 80.02.01.09 + 80.02.01.10 +80.02.01.30)</t>
  </si>
  <si>
    <t>21</t>
  </si>
  <si>
    <t>Subvenţii de la alte administratii</t>
  </si>
  <si>
    <t>22</t>
  </si>
  <si>
    <t>Sume primite de la UE  în contul platilor efectuate</t>
  </si>
  <si>
    <t>23</t>
  </si>
  <si>
    <t>24</t>
  </si>
  <si>
    <t xml:space="preserve">Cheltuieli de personal                </t>
  </si>
  <si>
    <t>25</t>
  </si>
  <si>
    <t xml:space="preserve">Bunuri si servicii                </t>
  </si>
  <si>
    <t>26</t>
  </si>
  <si>
    <t>Dobanzi</t>
  </si>
  <si>
    <t>27</t>
  </si>
  <si>
    <t xml:space="preserve">Subventii                                  </t>
  </si>
  <si>
    <t>TITLUL XI ALTE CHELTUIELI (cod 59.01 + 59.02 + 59.08 +59.11 +59.12 +59.15 +59.17 +59.20+59.22 +59.25 +59.30+59.35)</t>
  </si>
  <si>
    <t xml:space="preserve">EXCEDENT    98.10.96 </t>
  </si>
  <si>
    <t>Partea I-a SERVICII PUBLICE GENERALE (cod 54.10)</t>
  </si>
  <si>
    <t>EXCEDENT     (98.10.97)</t>
  </si>
  <si>
    <t>Transferuri din bugetele consiliilor locale şi judeţene pentru acordarea unor ajutoare către unităţile administrativ-teritoriale în situaţii de extremă dificultate</t>
  </si>
  <si>
    <t>51.01.24</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</si>
  <si>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</si>
  <si>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</si>
  <si>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</si>
  <si>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</si>
  <si>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</si>
  <si>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</si>
  <si>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</si>
  <si>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</si>
  <si>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</si>
  <si>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</si>
  <si>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</si>
  <si>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Agricultura   (cod 83.08.03.03+83.08.03.30)</t>
  </si>
  <si>
    <t>83.08.03</t>
  </si>
  <si>
    <t>Protectia plantelor si carantina fitosanitara</t>
  </si>
  <si>
    <t>83.08.03.03</t>
  </si>
  <si>
    <t>Alte cheltuieli in domeniul agriculturii</t>
  </si>
  <si>
    <t>66.07.06.01</t>
  </si>
  <si>
    <t>Alte cheltuieli in domeniul sanatatii (cod 66.07.50.50)</t>
  </si>
  <si>
    <t>66.07.50</t>
  </si>
  <si>
    <t>66.07.50.50</t>
  </si>
  <si>
    <t>67.07</t>
  </si>
  <si>
    <t>Sume defalcate din taxa pe valoarea adăugată pentru finanțarea învățământului particular sau confesional acreditat</t>
  </si>
  <si>
    <t>63.02</t>
  </si>
  <si>
    <t>Donaţii din strainatate ( cod 44.08.01.01+44.08.01.02)</t>
  </si>
  <si>
    <t>De la guverne straine ( cod 44.08.02.01+44.08.02.02)</t>
  </si>
  <si>
    <t>De la alte administratii ( cod 44.08.03.01+44.08.03.02)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</si>
  <si>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</si>
  <si>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</si>
  <si>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</si>
  <si>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Încasări din rambursarea împrumuturilor acordate (cod  40.10.15+40.10.16)</t>
  </si>
  <si>
    <t xml:space="preserve">Venituri din proprietate  (cod 30.10.05+30.10.08+30.10.09+30.10.50) </t>
  </si>
  <si>
    <t>EXCEDENT    98.10.96 + 98.10.97</t>
  </si>
  <si>
    <t>Cheltuieli salariale in bani   (cod 10.01.01+10.01.03 la 10.01.08 +10.01.10 la 10.01.16 +10.01.30)</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</si>
  <si>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</si>
  <si>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</si>
  <si>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</si>
  <si>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</si>
  <si>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</si>
  <si>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</si>
  <si>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</si>
  <si>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 xml:space="preserve"> Sumele prevăzute la titlul XVIII "Plati efectuate in anii precedenti si recuperate in anul curent" vor fi evidenţiate cu semnul minus "-"</t>
  </si>
  <si>
    <t>A1.2.  IMPOZIT PE VENIT, PROFIT,  SI CASTIGURI DIN CAPITAL DE LA PERSOANE FIZICE (cod 03.02+04.02)</t>
  </si>
  <si>
    <t>Venituri din prestari de servicii si alte activitati  (cod 33.02.08 + 33.02.10 + 33.02.12 + 33.02.24 +33.02.27+33.02.28+33.02.50)</t>
  </si>
  <si>
    <t>00.01 SF</t>
  </si>
  <si>
    <t>49.02 SF</t>
  </si>
  <si>
    <t>Încasări din rambursarea împrumuturilor acordate  (cod40.02.06+40.02.07+40.02.10+40.02.11+40.02.50)</t>
  </si>
  <si>
    <t>Subventii de la bugetul de  stat catre bugetele locale pentru realizarea obiectivelor de investitii in turism</t>
  </si>
  <si>
    <t>42.02.40</t>
  </si>
  <si>
    <t>Subventii din bugetul de stat pentru finantarea sanatatii</t>
  </si>
  <si>
    <t>Subventii pentru compensarea cresterilor neprevizionate ale preturilor la combustibili</t>
  </si>
  <si>
    <t>40.20</t>
  </si>
  <si>
    <t>Taxa de reabilitare termică</t>
  </si>
  <si>
    <t>36.02.23</t>
  </si>
  <si>
    <t>40.02.16</t>
  </si>
  <si>
    <t>Venituri din privatizare</t>
  </si>
  <si>
    <t>Impozit pe cladiri de la persoane fizice *)</t>
  </si>
  <si>
    <t>Impozit pe terenuri de la persoane fizice *)</t>
  </si>
  <si>
    <t>Zone libere</t>
  </si>
  <si>
    <t>70.08.05.02</t>
  </si>
  <si>
    <t>70.08.06</t>
  </si>
  <si>
    <t>70.08.07</t>
  </si>
  <si>
    <t>70.08.50</t>
  </si>
  <si>
    <t>74.08</t>
  </si>
  <si>
    <t>Agricultura   (cod 83.02.03.03+83.02.03.07+83.02.03.30)</t>
  </si>
  <si>
    <t>Camere agricole</t>
  </si>
  <si>
    <t>83.02.03.07</t>
  </si>
  <si>
    <t>00.01 SD</t>
  </si>
  <si>
    <t>Vărsăminte din secţiunea de funcţionare</t>
  </si>
  <si>
    <t>59.20</t>
  </si>
  <si>
    <t>SUBVENTII DE LA ALTE NIVELE ALE ADMINISTRATIEI PUBLICE ( cod 42.08)</t>
  </si>
  <si>
    <t>Subventii de la bugetul de stat( cod 42.08.60+42.08.61)</t>
  </si>
  <si>
    <t>42.08</t>
  </si>
  <si>
    <t>Cofinanţare publică acordată în cadrul mecanismului SEE</t>
  </si>
  <si>
    <t>Încasări din rambursarea împrumuturilor acordate (cod40.10.15)</t>
  </si>
  <si>
    <t>Sume din excedentul bugetului local utilizate pentru finanţarea cheltuielilor secţiunii de dezvoltare**)</t>
  </si>
  <si>
    <t>Venituri din prestari de servicii si alte activitati (cod33.02.08+33.02.10+33.02.12+33.02.24+33.02.27+33.02.28+33.02.50)</t>
  </si>
  <si>
    <t>Impozit pe profit  (cod 01.02.01)</t>
  </si>
  <si>
    <t xml:space="preserve">Dobânzi aferente creditelor interne garantate </t>
  </si>
  <si>
    <t>84.02.03.03</t>
  </si>
  <si>
    <t>IV.  SUBVENTII    (cod 00.18)</t>
  </si>
  <si>
    <t>Subvenţii pentru reabilitarea termică a clădirilor de locuit</t>
  </si>
  <si>
    <t>42.02.12</t>
  </si>
  <si>
    <t>Sume defalcate din taxa pe valoarea adăugată pentru echilibrarea bugetelor locale</t>
  </si>
  <si>
    <t>05.02.50</t>
  </si>
  <si>
    <t>36.02.05</t>
  </si>
  <si>
    <t>74.07.03</t>
  </si>
  <si>
    <t>81.07.07</t>
  </si>
  <si>
    <t>83.07.03</t>
  </si>
  <si>
    <t>83.07.03.03</t>
  </si>
  <si>
    <t>**) Nu se completează în etapa de planificare</t>
  </si>
  <si>
    <t>43.02.07</t>
  </si>
  <si>
    <t>35.02.02</t>
  </si>
  <si>
    <t>Sume din veniturile proprii ale Ministerului Sănătăţii către bugetele locale pentru finanţarea investiţiilor în sănătate (cod 43.10.17.01+43.10.17.02+43.10.17.03)</t>
  </si>
  <si>
    <t>VENITURII PROPRII (cod 00.02-11.02-37.02+00.15+00.16)</t>
  </si>
  <si>
    <t>Sume utilizate din excedentul anului precedent pentru efectuarea de cheltuieli (cod 40.10.15.02)</t>
  </si>
  <si>
    <t>96.06</t>
  </si>
  <si>
    <t>99.06</t>
  </si>
  <si>
    <t xml:space="preserve"> Alte impozite pe venit, profit si castiguri din capital </t>
  </si>
  <si>
    <t xml:space="preserve">Alte impozite si taxe  pe proprietate </t>
  </si>
  <si>
    <t>Servicii auxiliare pentru educatie   (cod 65.02.11.03+65.02.11.30)</t>
  </si>
  <si>
    <t>45.10.19</t>
  </si>
  <si>
    <t>45.10.19.01</t>
  </si>
  <si>
    <t>45.10.19.02</t>
  </si>
  <si>
    <t>Unitatea administrativ-teritorială:____________</t>
  </si>
  <si>
    <t>Învatamânt special</t>
  </si>
  <si>
    <t xml:space="preserve">Internate si cantine pentru elevi </t>
  </si>
  <si>
    <t>Fond pentru posturi ocupate prin cumul</t>
  </si>
  <si>
    <t>10.01.10</t>
  </si>
  <si>
    <t>Fond aferent platii cu ora</t>
  </si>
  <si>
    <t>10.01.11</t>
  </si>
  <si>
    <t>Indemnizatii platite unor persoane din afara unitatii</t>
  </si>
  <si>
    <t>10.01.12</t>
  </si>
  <si>
    <t>EXCEDENT  98.02.96</t>
  </si>
  <si>
    <t>EXCEDENT  98.02.97</t>
  </si>
  <si>
    <t xml:space="preserve">SECRETAR </t>
  </si>
  <si>
    <t>Alte transferuri voluntare</t>
  </si>
  <si>
    <t>61.02.50</t>
  </si>
  <si>
    <t>Alte cheltuieli în domeniul ordinii publice şi siguranţei naţionale</t>
  </si>
  <si>
    <t>56.07.03</t>
  </si>
  <si>
    <t>Comisioane  si alte costuri aferente imprumuturilor  (cod 20.24.01 + 20.24.02)</t>
  </si>
  <si>
    <t>31.02</t>
  </si>
  <si>
    <t>31.02.03</t>
  </si>
  <si>
    <t>Rambursari de credite aferente datoriei publice interne locale</t>
  </si>
  <si>
    <t>81.02.05</t>
  </si>
  <si>
    <t>Alte actiuni economice ( cod 87.10.50)</t>
  </si>
  <si>
    <t>87.10</t>
  </si>
  <si>
    <t>87.10.50</t>
  </si>
  <si>
    <t>66.07.06</t>
  </si>
  <si>
    <t>51.01.05</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</si>
  <si>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</si>
  <si>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</si>
  <si>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</si>
  <si>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</si>
  <si>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</si>
  <si>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</si>
  <si>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</si>
  <si>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</si>
  <si>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</si>
  <si>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</si>
  <si>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</si>
  <si>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</si>
  <si>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Protectia muncii</t>
  </si>
  <si>
    <t>20.14</t>
  </si>
  <si>
    <t>I.  VENITURI CURENTE ( cod 00.03+00.12)</t>
  </si>
  <si>
    <t>A.   VENITURI FISCALE (cod 00.10)</t>
  </si>
  <si>
    <t>A4.  IMPOZITE SI TAXE PE BUNURI SI SERVICII (cod 15.10)</t>
  </si>
  <si>
    <t>41.10</t>
  </si>
  <si>
    <t>41.10.06</t>
  </si>
  <si>
    <t>III. OPERAŢIUNI FINANCIARE   (cod 40.10+41.10)</t>
  </si>
  <si>
    <t>VENITURILE SECŢIUNII DE FUNCŢIONARE (cod 00.02+00.16+00.17)</t>
  </si>
  <si>
    <t>Sume aferente creditelor externe</t>
  </si>
  <si>
    <t>41.06</t>
  </si>
  <si>
    <t>41.06.03</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</si>
  <si>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</si>
  <si>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</si>
  <si>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</si>
  <si>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</si>
  <si>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</si>
  <si>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</si>
  <si>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</si>
  <si>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</si>
  <si>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41.07.02.01</t>
  </si>
  <si>
    <t>Subvenţii pentru acordarea ajutorului pentru încălzirea locuinţei cu lemne, cărbuni, combustibili petrolieri</t>
  </si>
  <si>
    <t>42.02.34</t>
  </si>
  <si>
    <t>31.10</t>
  </si>
  <si>
    <t>65.06.04.01</t>
  </si>
  <si>
    <t>65.06.04.02</t>
  </si>
  <si>
    <t>65.06.04.03</t>
  </si>
  <si>
    <t xml:space="preserve">Partea VII-a REZERVE, EXCEDENT / DEFICIT   </t>
  </si>
  <si>
    <t>79</t>
  </si>
  <si>
    <t>80</t>
  </si>
  <si>
    <t>60.07.02</t>
  </si>
  <si>
    <t>Ordine publica si siguranta nationala   (cod 61.07.03+61.07.05+61.07.50)</t>
  </si>
  <si>
    <t>Ordine publica    (cod 61.07.03.04)</t>
  </si>
  <si>
    <t>61.07.03</t>
  </si>
  <si>
    <t>61.07.03.04</t>
  </si>
  <si>
    <t>61.07.05</t>
  </si>
  <si>
    <t>61.07.50</t>
  </si>
  <si>
    <t>65.07.11</t>
  </si>
  <si>
    <t>Servicii auxiliare pentru educatie   (cod 65.07.11.03+65.07.11.30)</t>
  </si>
  <si>
    <t>65.07.11.03</t>
  </si>
  <si>
    <t>65.07.11.30</t>
  </si>
  <si>
    <t>Partea I-a SERVICII PUBLICE GENERALE(cod51.06+54.06)</t>
  </si>
  <si>
    <t>Venituri din recuperarea cheltuielilor de judecata, imputatii si despagubiri</t>
  </si>
  <si>
    <t>Depozite speciale pentru constructii de locuinte</t>
  </si>
  <si>
    <t>Partea a III-a CHELTUIELI SOCIAL-CULTURALE (cod 65.06+66.06+67.06+68.06)</t>
  </si>
  <si>
    <t>Locuinte (cod 70.06.03.01+70.06.03.30)</t>
  </si>
  <si>
    <t xml:space="preserve">Contributii de asigurări de somaj </t>
  </si>
  <si>
    <t>10.03.02</t>
  </si>
  <si>
    <t xml:space="preserve">Contributii de asigurari sociale de sanatate </t>
  </si>
  <si>
    <t>Formular:</t>
  </si>
  <si>
    <t>VENITURILE SECŢIUNII DE FUNCŢIONARE (cod 00.02+00.16+00.17) - TOTAL</t>
  </si>
  <si>
    <t>Dobanzi aferente imprumuturilor temporare din trezoreria statului</t>
  </si>
  <si>
    <t>30.03.03</t>
  </si>
  <si>
    <t>Dobanzi  la opeatiunile de leasing</t>
  </si>
  <si>
    <t>30.03.05</t>
  </si>
  <si>
    <t>Venituri din dividende de la alţi plătitori*)</t>
  </si>
  <si>
    <t>74.07.05.02</t>
  </si>
  <si>
    <t>74.07.06</t>
  </si>
  <si>
    <t>Actiuni generale economice, comerciale si de munca (cod 80.07.01 )</t>
  </si>
  <si>
    <t>80.07</t>
  </si>
  <si>
    <t>80.07.01</t>
  </si>
  <si>
    <t>80.07.01.06</t>
  </si>
  <si>
    <t>Învatamânt secundar ( cod 65.10.04.01 la  cod 65.10.04.03)</t>
  </si>
  <si>
    <t>65.10.04</t>
  </si>
  <si>
    <t>65.10.04.01</t>
  </si>
  <si>
    <t>65.10.04.02</t>
  </si>
  <si>
    <t>65.10.04.03</t>
  </si>
  <si>
    <t>65.10.05</t>
  </si>
  <si>
    <t>Învatamânt  nedefinibil prin nivel ( COD 65.10.07.04)</t>
  </si>
  <si>
    <t>65.10.07</t>
  </si>
  <si>
    <t>65.10.07.04</t>
  </si>
  <si>
    <t>Finantarea aeroporturilor de interes local</t>
  </si>
  <si>
    <t>67.02.03.12</t>
  </si>
  <si>
    <t>67.02.03.30</t>
  </si>
  <si>
    <t>Sport</t>
  </si>
  <si>
    <t>Tineret</t>
  </si>
  <si>
    <t>Intretinere gradini publice, parcuri, zone verzi, baze sportive si de agrement</t>
  </si>
  <si>
    <t>67.02.05.01</t>
  </si>
  <si>
    <t>30.10.08</t>
  </si>
  <si>
    <t>30.10.08.02</t>
  </si>
  <si>
    <t>99.02.96</t>
  </si>
  <si>
    <t>Transport aerian (cod 84.06.06.02)</t>
  </si>
  <si>
    <t>84.06.06</t>
  </si>
  <si>
    <t>84.06.06.02</t>
  </si>
  <si>
    <t>84.06.50</t>
  </si>
  <si>
    <t>Venituri din recuperarea cheltuielilor efectuate în cursul procesului de executare silită</t>
  </si>
  <si>
    <t>36.02.14</t>
  </si>
  <si>
    <t>Alte cheltuieli in domeniul sanatatii ( cod 66.10.50.50)</t>
  </si>
  <si>
    <t>66.10.50</t>
  </si>
  <si>
    <t>**) Se înscriu transferurile de sume dintre bugetele care compun bugetul general centralizat</t>
  </si>
  <si>
    <r>
      <t xml:space="preserve">VENITURI  TOTAL  </t>
    </r>
    <r>
      <rPr>
        <b/>
        <sz val="8"/>
        <rFont val="Arial"/>
        <family val="2"/>
      </rPr>
      <t xml:space="preserve">(rd.02+18+19+20+23)     </t>
    </r>
    <r>
      <rPr>
        <b/>
        <sz val="9"/>
        <rFont val="Arial"/>
        <family val="2"/>
      </rPr>
      <t xml:space="preserve">            </t>
    </r>
  </si>
  <si>
    <r>
      <t xml:space="preserve">Venituri curente   </t>
    </r>
    <r>
      <rPr>
        <sz val="8"/>
        <rFont val="Arial"/>
        <family val="2"/>
      </rPr>
      <t xml:space="preserve">(rd.03+17)  </t>
    </r>
    <r>
      <rPr>
        <sz val="9"/>
        <rFont val="Arial"/>
        <family val="2"/>
      </rPr>
      <t xml:space="preserve">                     </t>
    </r>
  </si>
  <si>
    <t>Dividente de la societăţile şi companiile naţionale şi societăţile cu capital majoritar de stat*)</t>
  </si>
  <si>
    <t>Contribuţii ale administratiei publice locale la realizarea unor lucrări şi servicii de interes public local, în baza unor convenţii sau contracte de asociere</t>
  </si>
  <si>
    <t>20.19</t>
  </si>
  <si>
    <t>20.25</t>
  </si>
  <si>
    <t>Tichete cadou</t>
  </si>
  <si>
    <t>20.27</t>
  </si>
  <si>
    <t>A1.1.  IMPOZIT  PE VENIT, PROFIT SI CASTIGURI DIN CAPITAL DE LA PERSOANE JURIDICE  (cod 01.02)</t>
  </si>
  <si>
    <t>03.02</t>
  </si>
  <si>
    <t>A1.3.  ALTE IMPOZITE  PE VENIT, PROFIT SI CASTIGURI DIN CAPITAL    (cod 05.02)</t>
  </si>
  <si>
    <t>A3.  IMPOZITE SI TAXE PE PROPRIETATE   (cod 07.02)</t>
  </si>
  <si>
    <t>16.02.50</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</si>
  <si>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</si>
  <si>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</si>
  <si>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</si>
  <si>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</si>
  <si>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</si>
  <si>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</si>
  <si>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</si>
  <si>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</si>
  <si>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</si>
  <si>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</si>
  <si>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</si>
  <si>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</si>
  <si>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</si>
  <si>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</si>
  <si>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</si>
  <si>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</si>
  <si>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</si>
  <si>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</si>
  <si>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</si>
  <si>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</si>
  <si>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Dobanzi aferente datoriei publice externe directe</t>
  </si>
  <si>
    <t xml:space="preserve">Dobanzi aferente creditelor externe contractate de ordonatorii de credite </t>
  </si>
  <si>
    <t>Partea I-a SERVICII PUBLICE GENERALE(cod51.07+54.07)</t>
  </si>
  <si>
    <t>Cultura, recreere si religie (cod 67.07.03+67.07.05+67.07.50)</t>
  </si>
  <si>
    <r>
      <t>1)</t>
    </r>
    <r>
      <rPr>
        <sz val="10"/>
        <rFont val="Arial"/>
        <family val="2"/>
      </rPr>
      <t xml:space="preserve"> finantat din excedentul anilor precedenti</t>
    </r>
  </si>
  <si>
    <t>Protectia mediului   (cod 74.08.05+74.08.06+ 74.08.50)</t>
  </si>
  <si>
    <t>DEFICIT    99.02.96</t>
  </si>
  <si>
    <t>Alte servicii publice generale  (cod 54.02.05 la 54.02.07+54.02.10+54.02.50)</t>
  </si>
  <si>
    <t>Invatamant   (cod 65.02.03 la 65.02.05+65.02.07+65.02.11+65.02.50)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</si>
  <si>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</si>
  <si>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</si>
  <si>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</si>
  <si>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</si>
  <si>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</si>
  <si>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</si>
  <si>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</si>
  <si>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</si>
  <si>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</si>
  <si>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</si>
  <si>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</si>
  <si>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</si>
  <si>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JUDEŢUL:</t>
  </si>
  <si>
    <t>Turism</t>
  </si>
  <si>
    <t>81.02.06</t>
  </si>
  <si>
    <t>10.03</t>
  </si>
  <si>
    <t>Contributii de asigurari sociale de stat</t>
  </si>
  <si>
    <t>10.03.01</t>
  </si>
  <si>
    <t>67.08.05.02</t>
  </si>
  <si>
    <t>67.08.05.03</t>
  </si>
  <si>
    <t>67.08.06</t>
  </si>
  <si>
    <t>67.08.50</t>
  </si>
  <si>
    <t>68.08</t>
  </si>
  <si>
    <t>Servicii publice descentralizate</t>
  </si>
  <si>
    <t>68.08.02</t>
  </si>
  <si>
    <t>68.08.04</t>
  </si>
  <si>
    <t>Asistenta sociala in caz de boli si invaliditati   (cod 68.08.05.02)</t>
  </si>
  <si>
    <t>68.08.05</t>
  </si>
  <si>
    <t>Asistenta sociala in caz de boli si invaliditate</t>
  </si>
  <si>
    <t>68.08.05.02</t>
  </si>
  <si>
    <t>68.08.06</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</si>
  <si>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</si>
  <si>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</si>
  <si>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</si>
  <si>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</si>
  <si>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</si>
  <si>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</si>
  <si>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</si>
  <si>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</si>
  <si>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</si>
  <si>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</si>
  <si>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r>
      <t>NOTĂ</t>
    </r>
    <r>
      <rPr>
        <sz val="9"/>
        <rFont val="Arial"/>
        <family val="2"/>
      </rPr>
      <t xml:space="preserve">:     </t>
    </r>
  </si>
  <si>
    <t>57.02.01</t>
  </si>
  <si>
    <t xml:space="preserve"> Ajutoare sociale in natura</t>
  </si>
  <si>
    <t>57.02.02</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</si>
  <si>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</si>
  <si>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</si>
  <si>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</si>
  <si>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</si>
  <si>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</si>
  <si>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</si>
  <si>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</si>
  <si>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</si>
  <si>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</si>
  <si>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</si>
  <si>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</si>
  <si>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</si>
  <si>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</si>
  <si>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</si>
  <si>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</si>
  <si>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</si>
  <si>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</si>
  <si>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</si>
  <si>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</si>
  <si>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 xml:space="preserve">Protocol si reprezentare </t>
  </si>
  <si>
    <t>20.30.02</t>
  </si>
  <si>
    <t>Prime de asigurare non-viata</t>
  </si>
  <si>
    <t>Taxe pe utilizarea bunurilor, autorizarea utilizarii bunurilor sau pe desfasurarea de activitati</t>
  </si>
  <si>
    <t>15</t>
  </si>
  <si>
    <t>28</t>
  </si>
  <si>
    <t>Fonduri de rezerva</t>
  </si>
  <si>
    <t>29</t>
  </si>
  <si>
    <t>Diferenţe de curs aferente datoriei publice interne</t>
  </si>
  <si>
    <t>81.02.02</t>
  </si>
  <si>
    <t>*)</t>
  </si>
  <si>
    <t xml:space="preserve">Finanţarea naţională </t>
  </si>
  <si>
    <t xml:space="preserve">Finanţarea externa nerambursabila  </t>
  </si>
  <si>
    <t xml:space="preserve">Cheltuieli neeligibile </t>
  </si>
  <si>
    <t>Cheltuieli neeligibile</t>
  </si>
  <si>
    <t xml:space="preserve">Venituri din prestari de servicii si alte activitati (cod 33.10.05+33.10.08+33.10.09+33.10.13+33.10.14+33.10.16+33.10.17+33.10.19+33.10.20+33.10.21+33.10.30 la 33.10.32+33.10.50) </t>
  </si>
  <si>
    <t>30.02.02</t>
  </si>
  <si>
    <t>30.02.03</t>
  </si>
  <si>
    <t>45.10.08.01</t>
  </si>
  <si>
    <t>45.10.08.02</t>
  </si>
  <si>
    <t>45.10.08.03</t>
  </si>
  <si>
    <t>45.10.15</t>
  </si>
  <si>
    <t>45.10.15.01</t>
  </si>
  <si>
    <t>45.10.15.02</t>
  </si>
  <si>
    <t>45.10.15.03</t>
  </si>
  <si>
    <t>VENITURI PROPRII (00.02-11.02-37.02+00.15+00.16)</t>
  </si>
  <si>
    <t xml:space="preserve">Dobanzi aferente datoriei publice externe locale </t>
  </si>
  <si>
    <t>30.03</t>
  </si>
  <si>
    <t>TITLUL XVI ÎMPRUMUTURI  (cod 80.03+80.30)</t>
  </si>
  <si>
    <t>TITLUL XVII RAMBURSARI DE CREDITE   (cod 81.01+81.02)</t>
  </si>
  <si>
    <t>TITLUL XX  REZERVE, EXCEDENT/DEFICIT</t>
  </si>
  <si>
    <t>Dobanzi aferente imprumuturilor din fondul de tezaur</t>
  </si>
  <si>
    <t>30.03.01</t>
  </si>
  <si>
    <t>Dobanda datorata trezoreriei statului</t>
  </si>
  <si>
    <t>30.03.02</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</si>
  <si>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</si>
  <si>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</si>
  <si>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</si>
  <si>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</si>
  <si>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Servicii recreative si sportive  (cod 67.08.05.01 la 67.08.05.03)</t>
  </si>
  <si>
    <t>67.08.05</t>
  </si>
  <si>
    <t>67.08.05.01</t>
  </si>
  <si>
    <t xml:space="preserve">FORMULAR: </t>
  </si>
  <si>
    <t xml:space="preserve">  - mii lei -</t>
  </si>
  <si>
    <t>Cod rând</t>
  </si>
  <si>
    <t xml:space="preserve">Bugetul  local </t>
  </si>
  <si>
    <t>67.07.05.03</t>
  </si>
  <si>
    <t>68.06.11</t>
  </si>
  <si>
    <t>68.07.11</t>
  </si>
  <si>
    <t xml:space="preserve">Taxe judiciare de timbru si alte taxe de timbru  </t>
  </si>
  <si>
    <t>Impozit pe onorariul avocaţilor şi notarilor publici</t>
  </si>
  <si>
    <t>03.02.17</t>
  </si>
  <si>
    <t>Impozit pe venit    (cod 03.02.17+03.02.18)</t>
  </si>
  <si>
    <t>Transferuri din bugetele locale pentru finanţarea cheltuielilor curente din domeniul sănătăţii</t>
  </si>
  <si>
    <t>51.01.46</t>
  </si>
  <si>
    <t>Transferuri din bugetele locale pentru finanţarea camerelor agricole</t>
  </si>
  <si>
    <t>51.01.49</t>
  </si>
  <si>
    <t>55 SF</t>
  </si>
  <si>
    <t>B. Transferuri curente în străinătate (către organizaţii internaţionale)  (cod 55.02.01+55.02.04)</t>
  </si>
  <si>
    <t>Contribuţii şi cotizaţii la organisme internaţionale</t>
  </si>
  <si>
    <t>55.02.01</t>
  </si>
  <si>
    <t>Alte transferuri curente în străinătate</t>
  </si>
  <si>
    <t>55.02.04</t>
  </si>
  <si>
    <t>TITLUL IX  ASISTENTA SOCIALA  (cod 57.02)</t>
  </si>
  <si>
    <t>57</t>
  </si>
  <si>
    <t xml:space="preserve"> Ajutoare sociale  (cod 57.02.01 la 57.02.04)</t>
  </si>
  <si>
    <t>57.02</t>
  </si>
  <si>
    <t xml:space="preserve"> Ajutoare sociale in numerar</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</si>
  <si>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</si>
  <si>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</si>
  <si>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</si>
  <si>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</si>
  <si>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</si>
  <si>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</si>
  <si>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</si>
  <si>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</si>
  <si>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</si>
  <si>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</si>
  <si>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</si>
  <si>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</si>
  <si>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</si>
  <si>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</si>
  <si>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45.02.07.04</t>
  </si>
  <si>
    <t>Instrumentul de Asistenta pentru Preaderare (cod 45.02.07.01+45.02.07.02+45.02.07.03+45.02.07.04) *)</t>
  </si>
  <si>
    <t>45.02.08.04</t>
  </si>
  <si>
    <t>Instrumentul European de Vecinatate si Parteneriat (cod 45.02.08.01+45.02.08.02+45.02.08.03+45.02.08.04)*)</t>
  </si>
  <si>
    <t>45.02.15.04</t>
  </si>
  <si>
    <t>Sume aferente creditelor interne</t>
  </si>
  <si>
    <t>40.08</t>
  </si>
  <si>
    <t>40.08.15</t>
  </si>
  <si>
    <t>Încasări din rambursarea împrumuturilor acordate (cod 40.08.15)</t>
  </si>
  <si>
    <t>III. OPERAŢIUNI FINANCIARE   (cod 40.08)</t>
  </si>
  <si>
    <r>
      <t xml:space="preserve">Venituri fiscale  </t>
    </r>
    <r>
      <rPr>
        <sz val="8"/>
        <rFont val="Arial"/>
        <family val="2"/>
      </rPr>
      <t>(rd.04+06+09+10+11+16)</t>
    </r>
    <r>
      <rPr>
        <sz val="9"/>
        <rFont val="Arial"/>
        <family val="2"/>
      </rPr>
      <t xml:space="preserve">                        </t>
    </r>
  </si>
  <si>
    <r>
      <t xml:space="preserve">Impozite si taxe pe bunuri si servicii   </t>
    </r>
    <r>
      <rPr>
        <sz val="8"/>
        <rFont val="Arial"/>
        <family val="2"/>
      </rPr>
      <t xml:space="preserve">(rd.12 la rd.15)    </t>
    </r>
    <r>
      <rPr>
        <sz val="9"/>
        <rFont val="Arial"/>
        <family val="2"/>
      </rPr>
      <t xml:space="preserve">           </t>
    </r>
  </si>
  <si>
    <t>45.10.20.03</t>
  </si>
  <si>
    <t>45.10.21</t>
  </si>
  <si>
    <t>70.10.03.01</t>
  </si>
  <si>
    <t>54.10.50</t>
  </si>
  <si>
    <t>10.03.03</t>
  </si>
  <si>
    <t>Contributii de asigurari pentru accidente de munca si boli profesionale</t>
  </si>
  <si>
    <t>Salubritate si gestiunea deseurilor   (cod 74.08.05.01+74.08.05.02)</t>
  </si>
  <si>
    <t>74.08.05</t>
  </si>
  <si>
    <t>Alte cheltuieli in domeniul sanatatii   (cod 66.02.50.50)</t>
  </si>
  <si>
    <t>Transferuri cu caracter general intre diferite nivele ale administratiei (cod56.02.06+56.02.07+56.02.09)</t>
  </si>
  <si>
    <t>Sume primite de institutiile publice si activitatile finantate integral sau partial din venituri proprii in cadrul programelor FEGA implementate de APIA</t>
  </si>
  <si>
    <t>55.01.63</t>
  </si>
  <si>
    <t>Finanțarea învățământului particular sau confesional acreditat</t>
  </si>
  <si>
    <t>III. OPERAŢIUNI FINANCIARE   (cod 41.06)</t>
  </si>
  <si>
    <t>Alte operaţiuni financiare ( cod 41.06.03)</t>
  </si>
  <si>
    <t>III. OPERAŢIUNI FINANCIARE   (cod 41.07)</t>
  </si>
  <si>
    <t>Alte operaţiuni financiare ( cod 41.07.02)</t>
  </si>
  <si>
    <t>41.07</t>
  </si>
  <si>
    <t>41.07.02</t>
  </si>
  <si>
    <t>Munitie, furnituri si armament de natura activelor fixe pentru armata</t>
  </si>
  <si>
    <t>20.15</t>
  </si>
  <si>
    <t>Studii si cercetari</t>
  </si>
  <si>
    <t>20.16</t>
  </si>
  <si>
    <t>Plati pentru finantarea patrimoniului genetic al animalelor</t>
  </si>
  <si>
    <t>20.18</t>
  </si>
  <si>
    <t>41.02.05</t>
  </si>
  <si>
    <t>Programe si proiecte privind prevenirea si combaterea discriminarii</t>
  </si>
  <si>
    <t>59.30</t>
  </si>
  <si>
    <t>OPERATIUNI FINANCIARE  (cod 80+81)</t>
  </si>
  <si>
    <t>Asistenta acordata persoanelor in varsta</t>
  </si>
  <si>
    <t>50.06</t>
  </si>
  <si>
    <t>59.06</t>
  </si>
  <si>
    <t>63.06</t>
  </si>
  <si>
    <t>79.06</t>
  </si>
  <si>
    <t>PARTEA a- VII-a REZERVE, EXCEDENT / DEFICIT (cod 99.06)</t>
  </si>
  <si>
    <t>63.07</t>
  </si>
  <si>
    <t>Locuinte, servicii si dezvoltare publica  (cod 70.07.03+70.07.05 la 70.07.07+70.07.50)</t>
  </si>
  <si>
    <t>Deficitul secţiunii de funcţionare</t>
  </si>
  <si>
    <t>Sprijin financiar la constituirea familiei - restante din anii precedenti</t>
  </si>
  <si>
    <t>Subvenţii pentru acordarea trusoului pentru nou-născuţi - restante din anii precedenti</t>
  </si>
  <si>
    <t xml:space="preserve">BUGETUL LOCAL DETALIAT LA VENITURI PE CAPITOLE ŞI SUBCAPITOLE </t>
  </si>
  <si>
    <t>Protectia civila si protectia contra incendiilor(protectia civila nonmilitara)</t>
  </si>
  <si>
    <t>61.06.05</t>
  </si>
  <si>
    <t>61.06.50</t>
  </si>
  <si>
    <t>Împrumuturi pentru institutii si servicii publice sau activitati finantate integral din venituri proprii</t>
  </si>
  <si>
    <t>80.03</t>
  </si>
  <si>
    <t>Alte imprumuturi</t>
  </si>
  <si>
    <t>Locuinte, servicii si dezvoltare publica ( cod 70.10.03+70.10.04+70.10.50)</t>
  </si>
  <si>
    <t>70.10</t>
  </si>
  <si>
    <t>Transferuri privind contribuţia de asigurări sociale de sănătate pentru persoanele aflate în concediu pentru creşterea copilului</t>
  </si>
  <si>
    <t>51.01.26</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</si>
  <si>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</si>
  <si>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</si>
  <si>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</si>
  <si>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</si>
  <si>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</si>
  <si>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</si>
  <si>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</si>
  <si>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</si>
  <si>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</si>
  <si>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</si>
  <si>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</si>
  <si>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</si>
  <si>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</si>
  <si>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18</t>
  </si>
  <si>
    <t>Operatiuni financiare</t>
  </si>
  <si>
    <t>19</t>
  </si>
  <si>
    <t>Subvenţii (rd.21+22)</t>
  </si>
  <si>
    <t>Subvenţii de la bugetul de stat</t>
  </si>
  <si>
    <t>TOTAL CHELTUIELI (cod 50.02+59.02+63.02+70.02+74.02+79.02)</t>
  </si>
  <si>
    <t>49.02</t>
  </si>
  <si>
    <t>45.10.01.02</t>
  </si>
  <si>
    <t>Colectarea, tratarea si distrugerea deseurilor</t>
  </si>
  <si>
    <t>70.02.03.01</t>
  </si>
  <si>
    <t>70.02.03.30</t>
  </si>
  <si>
    <t>70.02.05.01</t>
  </si>
  <si>
    <t>70.02.05.02</t>
  </si>
  <si>
    <t>74.02.05.01</t>
  </si>
  <si>
    <t xml:space="preserve">Tranzacţii privind datoria publică şi împrumuturi </t>
  </si>
  <si>
    <t>Alte cheltuieli în domeniul asigurărilor şi asistenţei sociale (cod 68.10.50.50)</t>
  </si>
  <si>
    <t>68.07.50.50</t>
  </si>
  <si>
    <t>Alte cheltuieli in domeniul asigurarilor si asistentei  sociale( cod 68.07.50.50)</t>
  </si>
  <si>
    <t>OPERATIUNI FINANCIARE  (cod 81)</t>
  </si>
  <si>
    <t>Rambursarea imprumuturilor contractate pentru finantarea proiectelor cu finantare UE</t>
  </si>
  <si>
    <t>81.04</t>
  </si>
  <si>
    <t>Norme de hrana</t>
  </si>
  <si>
    <t>10.02.02</t>
  </si>
  <si>
    <t>Uniforme si echipament obligatoriu</t>
  </si>
  <si>
    <t>10.02.03</t>
  </si>
  <si>
    <t>Locuinta de serviciu folosita de salariat si familia sa</t>
  </si>
  <si>
    <t>10.02.04</t>
  </si>
  <si>
    <t xml:space="preserve">Impozit pe profit                  </t>
  </si>
  <si>
    <t>05</t>
  </si>
  <si>
    <t>44.08.01.01</t>
  </si>
  <si>
    <t>Curente *)</t>
  </si>
  <si>
    <t>81.01.06</t>
  </si>
  <si>
    <t>Rambursari de credite interne  (cod 81.02.01+81.02.02+81.02.05)</t>
  </si>
  <si>
    <t xml:space="preserve">Rambursari de credite interne garantate </t>
  </si>
  <si>
    <t>81.02.01</t>
  </si>
  <si>
    <t>Tranzactii privind datoria publica si imprumuturi</t>
  </si>
  <si>
    <t>55.10</t>
  </si>
  <si>
    <t>De capital *)</t>
  </si>
  <si>
    <t>44.08.01.02</t>
  </si>
  <si>
    <t>44.08.02.01</t>
  </si>
  <si>
    <t>44.08.02.02</t>
  </si>
  <si>
    <t>44.08.03.01</t>
  </si>
  <si>
    <t>44.08.03.02</t>
  </si>
  <si>
    <t>Alte servicii în domeniul protectiei mediului</t>
  </si>
  <si>
    <t>74.08.50</t>
  </si>
  <si>
    <t>92.01</t>
  </si>
  <si>
    <t>92.01.96</t>
  </si>
  <si>
    <t>Programe comunitare finantate in perioada 2007-2013  (cod 45.02.15.01+45.02.15.02+45.02.15.03+45.02.15.04) *)</t>
  </si>
  <si>
    <t>45.02.16.04</t>
  </si>
  <si>
    <t>Alte facilitati si instrumente postaderare (cod 45.02.16.01+45.02.16.02+45.02.16.03+45.02.16.04) *)</t>
  </si>
  <si>
    <t>45.02.17.04</t>
  </si>
  <si>
    <t>CHELTUIELILE SECŢIUNII DE DEZVOLTARE (cod 50.02 + 59.02 + 63.02 + 70.02 +74.02+ 79.02)</t>
  </si>
  <si>
    <t>Indemnizatii de  detasare</t>
  </si>
  <si>
    <t>Alte impozite pe venit, profit si castiguri din capital</t>
  </si>
  <si>
    <t>09</t>
  </si>
  <si>
    <t>Impozite şi taxe  pe proprietate</t>
  </si>
  <si>
    <t>11</t>
  </si>
  <si>
    <t>Sume defalcate din TVA</t>
  </si>
  <si>
    <t>12</t>
  </si>
  <si>
    <t>Alte impozite si taxe generale pe bunuri  si servicii</t>
  </si>
  <si>
    <t>13</t>
  </si>
  <si>
    <t>Taxe pe servicii specifice</t>
  </si>
  <si>
    <t>14</t>
  </si>
  <si>
    <t>Venituri din ajutoare de stat recuperate</t>
  </si>
  <si>
    <t>Sanatate (66.07.06+66.07.08+66.07.50)</t>
  </si>
  <si>
    <t>Invatamant (cod 65.07.03 la cod 65.07.05+65.07.07+65.07.11+65.07.50)</t>
  </si>
  <si>
    <t>Alte servicii publice generale  (cod 54.07.10+ 54.07.50)</t>
  </si>
  <si>
    <t>Autorităţi executive si legislative (cod 51.07.01.03)</t>
  </si>
  <si>
    <t>Reabilitare infrastructura program inundatii pentru autoritati publice locale</t>
  </si>
  <si>
    <t>20.20</t>
  </si>
  <si>
    <t>55.01.08</t>
  </si>
  <si>
    <t>Programe ISPA</t>
  </si>
  <si>
    <t>55.01.09</t>
  </si>
  <si>
    <t>Programe SAPARD</t>
  </si>
  <si>
    <t>55.01.10</t>
  </si>
  <si>
    <t>Programe de dezvoltare</t>
  </si>
  <si>
    <t>55.01.13</t>
  </si>
  <si>
    <t>Fond Roman de  Dezvoltare Sociala</t>
  </si>
  <si>
    <t>55.01.15</t>
  </si>
  <si>
    <t>10.03.04</t>
  </si>
  <si>
    <t>70.10.03</t>
  </si>
  <si>
    <t>Servicii culturale (cod 67.08.03.02 la 67.08.03.08 + 67.08.03.12 + 67.08.03.14 + 67.08.03.30)</t>
  </si>
  <si>
    <t>D E N U M I R E A     I N D I C A T O R I L O R</t>
  </si>
  <si>
    <t>00.09</t>
  </si>
  <si>
    <t>01.02.01</t>
  </si>
  <si>
    <t>00.10</t>
  </si>
  <si>
    <t>00.11</t>
  </si>
  <si>
    <t>Alte impozite si taxe fiscale</t>
  </si>
  <si>
    <t>16</t>
  </si>
  <si>
    <t xml:space="preserve">Venituri nefiscale                      </t>
  </si>
  <si>
    <t>17</t>
  </si>
  <si>
    <t xml:space="preserve">Venituri din capital                      </t>
  </si>
  <si>
    <t>Invatamant (cod 65.06.03+65.06.04+65.06.05+65.06.07+65.06.11+65.06.50)</t>
  </si>
  <si>
    <t>Ordine publica si siguranta nationala(cod 61.06.03+ 61.06.05+61.06.50)</t>
  </si>
  <si>
    <t>Alte servicii publice generale  (cod 54.06.10+ 54.06.50)</t>
  </si>
  <si>
    <t>37.02</t>
  </si>
  <si>
    <t>37.02.01</t>
  </si>
  <si>
    <t>37.02.50</t>
  </si>
  <si>
    <t>42.02.21</t>
  </si>
  <si>
    <t>Subvenţii primite  de la bugetele consiliilor locale şi judeţene pentru ajutoare  în situaţii de extremă dificultate  **)</t>
  </si>
  <si>
    <t>6=1+2+3+4+5</t>
  </si>
  <si>
    <t>8=6-7</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</si>
  <si>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</si>
  <si>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</si>
  <si>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</si>
  <si>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</si>
  <si>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</si>
  <si>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</si>
  <si>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</si>
  <si>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</si>
  <si>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</si>
  <si>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</si>
  <si>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</si>
  <si>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</si>
  <si>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</si>
  <si>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</si>
  <si>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</si>
  <si>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</si>
  <si>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20</t>
  </si>
  <si>
    <t>Bunuri si servicii   (cod 20.01.01 la 20.01.09+20.01.30)</t>
  </si>
  <si>
    <t>20.01</t>
  </si>
  <si>
    <t>Furnituri de birou</t>
  </si>
  <si>
    <t>20.01.01</t>
  </si>
  <si>
    <t>Materiale pentru curatenie</t>
  </si>
  <si>
    <t>20.01.02</t>
  </si>
  <si>
    <t>87.08.04</t>
  </si>
  <si>
    <t>VII. REZERVE, EXCEDENT / DEFICIT</t>
  </si>
  <si>
    <t>96.08</t>
  </si>
  <si>
    <t>Bugetul instituţiilor publice finanţate din venituri proprii si subventii din bugetul local</t>
  </si>
  <si>
    <t>Centre pentru conservarea si promovarea culturii traditionale</t>
  </si>
  <si>
    <t>67.06.03.08</t>
  </si>
  <si>
    <t>67.06.03.12</t>
  </si>
  <si>
    <t>Centre culturale</t>
  </si>
  <si>
    <t>67.06.03.30</t>
  </si>
  <si>
    <t>67.06.50</t>
  </si>
  <si>
    <t>68.06</t>
  </si>
  <si>
    <t>68.06.04</t>
  </si>
  <si>
    <t>68.06.06</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</si>
  <si>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</si>
  <si>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</si>
  <si>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</si>
  <si>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Mecanismul financiar SEE (cod 45.02.17.01+45.02.17.02+45.02.17.03+45.02.17.04) *)</t>
  </si>
  <si>
    <t>45.02.18.04</t>
  </si>
  <si>
    <t>Mecanismul financiar norvegian (cod 45.02.18.01+45.02.18.02+45.02.18.03+45.02.18.04) *)</t>
  </si>
  <si>
    <t>45.02.19.04</t>
  </si>
  <si>
    <t>Programul de cooperare elvetiano-roman vizand reducerea disparitatilor economice si sociale in cadrul Uniunii Europene extinse (cod 45.02.19.01+45.02.19.02+45.02.19.04) *)</t>
  </si>
  <si>
    <t>45.02.20.04</t>
  </si>
  <si>
    <t>Asistenţă tehnică pentru mecanismele financiare SEE (cod 45.02.20.01+45.02.20.02+45.02.20.03+45.02.20.04) *)</t>
  </si>
  <si>
    <t xml:space="preserve">Reparaţii capitale aferente activelor fixe   </t>
  </si>
  <si>
    <t xml:space="preserve">Indemnizatii de delegare </t>
  </si>
  <si>
    <t>10.01.13</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</si>
  <si>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</si>
  <si>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</si>
  <si>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</si>
  <si>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Partea a V-a ACTIUNI ECONOMICE( cod 80.06+81.06+83.06+84.06)</t>
  </si>
  <si>
    <t>Protectia mediului (cod 74.06.03+74.06.05+74.06.06)</t>
  </si>
  <si>
    <t>Asigurari si asistenta sociala (cod 68.06.04+68.06.06+68.06.11+68.06.12+68.06.15)</t>
  </si>
  <si>
    <t>Servicii recreative si sportive   (cod 67.06.05.01+ 67.06.05.02+67.06.05.03)</t>
  </si>
  <si>
    <t>Servicii medicale in unitati sanitare cu paturi (cod 66.06.06.01+ 66.06.06.03)</t>
  </si>
  <si>
    <t>Sanatate (cod 66.06.06+66.06.08+66.06.50)</t>
  </si>
  <si>
    <t>Comisioane  si alte costuri aferente imprumuturilor externe</t>
  </si>
  <si>
    <t>20.24.01</t>
  </si>
  <si>
    <t>Comisioane  si alte costuri aferente imprumuturilor interne</t>
  </si>
  <si>
    <t>20.24.02</t>
  </si>
  <si>
    <t xml:space="preserve">Actiuni de sanatate  </t>
  </si>
  <si>
    <t>51.01.03</t>
  </si>
  <si>
    <t>Agricultura, silvicultura, piscicultura si vanatoare (cod 83.10.03+83.10.04+83.10.50)</t>
  </si>
  <si>
    <t>Sume primite de la UE/alti donatori in contul platilor efectuate si prefinantari  (cod 45.10.01 la 45.10.05 +45.10.07+45.10.08+45.10.15+45.10.16+45.10.17+45.10.18+45.10.19+ 45.10.20+45.10.21)</t>
  </si>
  <si>
    <t>Transporturi   (cod 84.02.03+84.02.04+84.02.06+84.02.50)</t>
  </si>
  <si>
    <t>Alte cheltuieli in domeniul sanatatii (cod 66.06.50.50)</t>
  </si>
  <si>
    <t>66.06.50</t>
  </si>
  <si>
    <t>66.06.50.50</t>
  </si>
  <si>
    <t>67.06</t>
  </si>
  <si>
    <t>Excedent 92.01.96</t>
  </si>
  <si>
    <t>Deficit 93.01.96</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</si>
  <si>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</si>
  <si>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</si>
  <si>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</si>
  <si>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</si>
  <si>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</si>
  <si>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</si>
  <si>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</si>
  <si>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</si>
  <si>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</si>
  <si>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</si>
  <si>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</si>
  <si>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</si>
  <si>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</si>
  <si>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</si>
  <si>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</si>
  <si>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</si>
  <si>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</si>
  <si>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</si>
  <si>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</si>
  <si>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</si>
  <si>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</si>
  <si>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</si>
  <si>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</si>
  <si>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</si>
  <si>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</si>
  <si>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</si>
  <si>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</si>
  <si>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</si>
  <si>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</si>
  <si>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</si>
  <si>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</si>
  <si>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</si>
  <si>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</si>
  <si>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</si>
  <si>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</si>
  <si>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</si>
  <si>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</si>
  <si>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</si>
  <si>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</si>
  <si>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45.10.21.01</t>
  </si>
  <si>
    <t>45.10.21.02</t>
  </si>
  <si>
    <t>45.10.21.03</t>
  </si>
  <si>
    <t>Autoritati publice si actiuni externe (cod 51.07.01)</t>
  </si>
  <si>
    <t>67.10.03.14</t>
  </si>
  <si>
    <t>Cultura, recreere si religie (cod 67.06.03+67.06.05+67.06.50)</t>
  </si>
  <si>
    <t>Combustibili si energie (cod 81.06.06+81.06.50)</t>
  </si>
  <si>
    <t>Actiuni generale economice si comerciale ( cod 80.07.01.06+80.07.01.10 )</t>
  </si>
  <si>
    <t>Programe de dezvoltare regională și socială</t>
  </si>
  <si>
    <t>80.07.01.10</t>
  </si>
  <si>
    <t>Sume primite de administrațiile locale în cadrul unor programe cu finanțare nerambursabilă</t>
  </si>
  <si>
    <t>37.08.06</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</si>
  <si>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</si>
  <si>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</si>
  <si>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</si>
  <si>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</si>
  <si>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</si>
  <si>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</si>
  <si>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</si>
  <si>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</si>
  <si>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</si>
  <si>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</si>
  <si>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</si>
  <si>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</si>
  <si>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</si>
  <si>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</si>
  <si>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</si>
  <si>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</si>
  <si>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</si>
  <si>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</si>
  <si>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JUDEŢUL:____________</t>
  </si>
  <si>
    <t>Servicii religioase</t>
  </si>
  <si>
    <t>Autoritati publice si actiuni externe   (cod 51.02.01)</t>
  </si>
  <si>
    <t>VII. REZERVE, EXCEDENT / DEFICIT (99.07)</t>
  </si>
  <si>
    <t>96.07</t>
  </si>
  <si>
    <t>99.07</t>
  </si>
  <si>
    <t>74.06</t>
  </si>
  <si>
    <t>Transferuri din bugetul local către bugetul județului pentru finanțarea claselor de învățământ de masă organizate în unitățile de învățământ special</t>
  </si>
  <si>
    <t>51.01.61</t>
  </si>
  <si>
    <t>Subvenţii de la bugetul de stat către bugetele locale pentru finantarea investitiilor în sănătate(cod 42.02.16.01+42.02.16.02+42.02.16.03)</t>
  </si>
  <si>
    <t>Programe pentru tineret</t>
  </si>
  <si>
    <t>Ordine publica si siguranta nationala   (cod 61.08.03+61.08.50)</t>
  </si>
  <si>
    <t>61.08</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</si>
  <si>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</si>
  <si>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</si>
  <si>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</si>
  <si>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</si>
  <si>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</si>
  <si>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</si>
  <si>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</si>
  <si>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</si>
  <si>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</si>
  <si>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</si>
  <si>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</si>
  <si>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</si>
  <si>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</si>
  <si>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</si>
  <si>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</si>
  <si>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</si>
  <si>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</si>
  <si>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</si>
  <si>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</si>
  <si>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</si>
  <si>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Agricultura ( cod 83.10.03.07+83.10.03.30)</t>
  </si>
  <si>
    <t>C.   VENITURI NEFISCALE ( cod 00.14)</t>
  </si>
  <si>
    <t>Spitale generale</t>
  </si>
  <si>
    <t>Impozit pe profit        (cod 01.02.01)</t>
  </si>
  <si>
    <t>Cote si sume defalcate din impozitul pe venit   (cod 04.02.01+04.02.04)</t>
  </si>
  <si>
    <t>Prefinanţare</t>
  </si>
  <si>
    <t>67.07.03.02</t>
  </si>
  <si>
    <t>67.07.03.03</t>
  </si>
  <si>
    <t>Impozitul pe terenul din extravilan   *) + Restante din anii anteriori din impozitul pe teren agricol</t>
  </si>
  <si>
    <t>45.02.19</t>
  </si>
  <si>
    <t>45.02.19.01</t>
  </si>
  <si>
    <t>45.02.19.02</t>
  </si>
  <si>
    <t>Deplasari, detasari, transferari  (cod 20.06.01+20.06.02)</t>
  </si>
  <si>
    <t>58.01</t>
  </si>
  <si>
    <t>58.01.01</t>
  </si>
  <si>
    <t>58.01.02</t>
  </si>
  <si>
    <t>58.01.03</t>
  </si>
  <si>
    <t>Finanțarea națională</t>
  </si>
  <si>
    <t>Finanțare externă nerambursabilă</t>
  </si>
  <si>
    <t>58.02</t>
  </si>
  <si>
    <t>58.02.01</t>
  </si>
  <si>
    <t>58.02.02</t>
  </si>
  <si>
    <t>58.02.03</t>
  </si>
  <si>
    <t>58.03</t>
  </si>
  <si>
    <t>58.03.01</t>
  </si>
  <si>
    <t>58.03.02</t>
  </si>
  <si>
    <t>58.03.03</t>
  </si>
  <si>
    <t>58.11</t>
  </si>
  <si>
    <t>58.11.01</t>
  </si>
  <si>
    <t>58.11.02</t>
  </si>
  <si>
    <t>58.11.03</t>
  </si>
  <si>
    <t>58.12</t>
  </si>
  <si>
    <t>58.12.01</t>
  </si>
  <si>
    <t>58.12.02</t>
  </si>
  <si>
    <t>58.12.03</t>
  </si>
  <si>
    <t>48.02.01</t>
  </si>
  <si>
    <t>48.02.01.01</t>
  </si>
  <si>
    <t>48.02.01.02</t>
  </si>
  <si>
    <t>48.02.01.03</t>
  </si>
  <si>
    <t>TOTAL VENITURI  (cod00.02+00.15+00.16+00.17+45.02+48.02)</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</si>
  <si>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</si>
  <si>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</si>
  <si>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</si>
  <si>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</si>
  <si>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</si>
  <si>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</si>
  <si>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</si>
  <si>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</si>
  <si>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</si>
  <si>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</si>
  <si>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</si>
  <si>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</si>
  <si>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</si>
  <si>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</si>
  <si>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</si>
  <si>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</si>
  <si>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</si>
  <si>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</si>
  <si>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</si>
  <si>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</si>
  <si>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</si>
  <si>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</si>
  <si>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</si>
  <si>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</si>
  <si>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Sume primite de la UE/alti donatori in contul platilor efectuate si prefinantari aferente cadrului financiar 2014-2020 ( cod 48.02.01 la  cod 48.02.05+48.02.11+48.02.12)</t>
  </si>
  <si>
    <t>Sume primite de la UE/alti donatori in contul platilor efectuate si prefinantari aferente cadrului financiar 2014-2020 ( cod 48.10.01 la  cod 48.10.05+48.10.11+48.10.12)</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</si>
  <si>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</si>
  <si>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</si>
  <si>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</si>
  <si>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</si>
  <si>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</si>
  <si>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</si>
  <si>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</si>
  <si>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</si>
  <si>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</si>
  <si>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</si>
  <si>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</si>
  <si>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</si>
  <si>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</si>
  <si>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</si>
  <si>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</si>
  <si>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</si>
  <si>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</si>
  <si>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</si>
  <si>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</si>
  <si>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</si>
  <si>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</si>
  <si>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</si>
  <si>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</si>
  <si>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</si>
  <si>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</si>
  <si>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</si>
  <si>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</si>
  <si>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</si>
  <si>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</si>
  <si>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Transport aerian   (cod 84.08.06.02)</t>
  </si>
  <si>
    <t>84.08.06</t>
  </si>
  <si>
    <t>84.08.06.02</t>
  </si>
  <si>
    <t>84.08.50</t>
  </si>
  <si>
    <t>Alte actiuni economice  (cod 87.08.01+87.08.03+87.08.04)</t>
  </si>
  <si>
    <t>87.08</t>
  </si>
  <si>
    <t>Fondul Roman de Dezvoltare Sociala</t>
  </si>
  <si>
    <t>87.08.01</t>
  </si>
  <si>
    <t>87.08.03</t>
  </si>
  <si>
    <t>Asociatii si fundatii</t>
  </si>
  <si>
    <t>59.11</t>
  </si>
  <si>
    <t>Sustinerea cultelor</t>
  </si>
  <si>
    <t>59.12</t>
  </si>
  <si>
    <t>Servicii  medicale in unitati sanitare cu paturi   (cod 66.02.06.01+66.02.06.03)</t>
  </si>
  <si>
    <t>Protecţia plantelor şi carantină fitosanitară</t>
  </si>
  <si>
    <t>83.02.03.03</t>
  </si>
  <si>
    <t>96.02</t>
  </si>
  <si>
    <t>97.02</t>
  </si>
  <si>
    <t>Programe din Fondul de Coeziune (FC)  (58.03.01 la 58.03.03)</t>
  </si>
  <si>
    <t>Programe Instrumentul de Asistenţă pentru Preaderare (IPA II) (58.11.01 la 58.11.03)</t>
  </si>
  <si>
    <t>Programe Instrumentul European de Vecinătate (ENI) (58.12.01 la 58.12.03)</t>
  </si>
  <si>
    <t>Alte facilități și instrumente postaderare  (58.16.01 la 58.16.03)</t>
  </si>
  <si>
    <t>TITLUL X  Proiecte cu finanțare din fonduri externe nerambursabile aferente cadrului financiar 2014-2020 (cod  58.01 la 58.05+58.11+58.12+58.16)</t>
  </si>
  <si>
    <t>42.02.69</t>
  </si>
  <si>
    <t>Subvenţii de la bugetul de stat către bugetele locale pentru finantarea investitiilor în sănătate (cod 42.02.16.01+42.02.16.02+42.02.16.03)</t>
  </si>
  <si>
    <t>99.08</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</si>
  <si>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</si>
  <si>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</si>
  <si>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</si>
  <si>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</si>
  <si>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</si>
  <si>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</si>
  <si>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</si>
  <si>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</si>
  <si>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</si>
  <si>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</si>
  <si>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</si>
  <si>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</si>
  <si>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</si>
  <si>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</si>
  <si>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</si>
  <si>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</si>
  <si>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</si>
  <si>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</si>
  <si>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Materiale sanitare</t>
  </si>
  <si>
    <t>20.04.02</t>
  </si>
  <si>
    <t>Reactivi</t>
  </si>
  <si>
    <t>20.04.03</t>
  </si>
  <si>
    <t>Dezinfectanti</t>
  </si>
  <si>
    <t>20.04.04</t>
  </si>
  <si>
    <t>Sume destinate finantarii programelor sportive realizate de structurile sportive de drept privat</t>
  </si>
  <si>
    <t>67.02.05.02</t>
  </si>
  <si>
    <t>III. OPERAŢIUNI FINANCIARE   (cod 40.10)</t>
  </si>
  <si>
    <t>40.10</t>
  </si>
  <si>
    <t>40.10.16</t>
  </si>
  <si>
    <t>Cantine de ajutor social</t>
  </si>
  <si>
    <t>68.02.15.01</t>
  </si>
  <si>
    <t>68.02.15.02</t>
  </si>
  <si>
    <t>67.07.03</t>
  </si>
  <si>
    <t>Reducerea şi controlul poluării</t>
  </si>
  <si>
    <t>74.02.03</t>
  </si>
  <si>
    <t>51.02.29</t>
  </si>
  <si>
    <t>42.02.16.01</t>
  </si>
  <si>
    <t>Rambursari de credite externe contractate de ordonatorii de credite</t>
  </si>
  <si>
    <t>81.01.01</t>
  </si>
  <si>
    <t>Rambursari de credite externe din fondul de garantare</t>
  </si>
  <si>
    <t>81.01.02</t>
  </si>
  <si>
    <t>Subventii de la bugetul de stat (cod 42.10.39+42.10.62+42.10.70)</t>
  </si>
  <si>
    <t>51.01.64</t>
  </si>
  <si>
    <t>Transferuri de la bugetul județului  către bugetele locale pentru plata drepturilor de care beneficiază copiii cu cerințe educaționale speciale integrați în învățământul de masă</t>
  </si>
  <si>
    <t>Transferuri curente   (cod 51.01.01+51.01.03+51.01.05+51.01.14+51.01.15+51.01.24+51.01.26+51.01.31+51.01.39 + 51.01.46+51.01.49+51.01.60+51.01.61+51.01.64)</t>
  </si>
  <si>
    <t>43.02.30</t>
  </si>
  <si>
    <t>Sume primite de la bugetul județului  pentru plata drepturilor de care beneficiază copiii cu cerințe educaționale speciale integrați în învățământul de masă</t>
  </si>
  <si>
    <t>Subventii de la alte administratii   (cod 43.02.01+43.02.04+43.02.07+43.02.08+43.02.20+43.02.21+43.02.23+43.02.24+43.02.30)</t>
  </si>
  <si>
    <t>43.02.31</t>
  </si>
  <si>
    <t>43.10.31</t>
  </si>
  <si>
    <t xml:space="preserve"> PE ANUL  2016  ŞI  ESTIMĂRI  PENTRU ANII 2017-2019</t>
  </si>
  <si>
    <t>Buget 2016</t>
  </si>
  <si>
    <t xml:space="preserve"> PE CAPITOLE, SUBCAPITOLE ŞI PARAGRAFE PE ANUL  2016  ŞI  ESTIMĂRI  PENTRU ANII 2017-2019</t>
  </si>
  <si>
    <t>SAU PARŢIAL DIN VENITURI PROPRII, PE ANUL 2016 ŞI  ESTIMĂRI  PENTRU ANII 2017-2019 - VENITURI</t>
  </si>
  <si>
    <t>SAU PARŢIAL DIN VENITURI PROPRII, PE ANUL 2016 ŞI  ESTIMĂRI  PENTRU ANII 2017-2019 - CHELTUIELI</t>
  </si>
  <si>
    <t>Alocatii pentru transportul la si de la locul de munca</t>
  </si>
  <si>
    <t>10.01.15</t>
  </si>
  <si>
    <t>Alocatii pentru locuinte</t>
  </si>
  <si>
    <t>10.01.16</t>
  </si>
  <si>
    <t>Alte drepturi salariale in bani</t>
  </si>
  <si>
    <t>10.01.30</t>
  </si>
  <si>
    <t>10.02</t>
  </si>
  <si>
    <t>10.02.01</t>
  </si>
  <si>
    <t>Aparare(cod 60.06.02)</t>
  </si>
  <si>
    <t>60.06</t>
  </si>
  <si>
    <t>60.06.02</t>
  </si>
  <si>
    <t>61.06</t>
  </si>
  <si>
    <t>Programe din Fondul European Agricol de Dezvoltare Rurala  (FEADR) (56.04.01 la 56.04.03)</t>
  </si>
  <si>
    <t>Alte facilitati si instrumente postaderare (56.16.01 la 56.16.03)</t>
  </si>
  <si>
    <t>Mecanismul financiar SEE  (56.17.01 la 56.17.03)</t>
  </si>
  <si>
    <t>90</t>
  </si>
  <si>
    <t>Programul de cooperare elvetiano-roman vizand reducerea disparitatilor economice si sociale in cadrul Uniunii Europene extinse (56.25.01 la 56.25.03)</t>
  </si>
  <si>
    <t>Subventii de la bugetul de stat (cod 42.10.11+42.10.43)</t>
  </si>
  <si>
    <t>SUBVENTII DE LA ALTE ADMINISTRATII (cod 43.10.09+43.10.10+43.10.15)</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</si>
  <si>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</si>
  <si>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</si>
  <si>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</si>
  <si>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</si>
  <si>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</si>
  <si>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</si>
  <si>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</si>
  <si>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</si>
  <si>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</si>
  <si>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</si>
  <si>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</si>
  <si>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81.06</t>
  </si>
  <si>
    <t>81.06.06</t>
  </si>
  <si>
    <t>Alte cheltuieli privind combustibilii si energia</t>
  </si>
  <si>
    <t>81.06.50</t>
  </si>
  <si>
    <t>Transporturi (cod 84.06.03+84.06.06+84.06.50)</t>
  </si>
  <si>
    <t>84.06</t>
  </si>
  <si>
    <t>Transport rutier (cod 84.06.03.01 la cod 84.06.03.03)</t>
  </si>
  <si>
    <t>84.06.03</t>
  </si>
  <si>
    <t>84.06.03.01</t>
  </si>
  <si>
    <t>84.06.03.02</t>
  </si>
  <si>
    <t>84.06.03.03</t>
  </si>
  <si>
    <t>30.02.08.02</t>
  </si>
  <si>
    <t>50.02</t>
  </si>
  <si>
    <t>87.02</t>
  </si>
  <si>
    <t>45.02.15.01</t>
  </si>
  <si>
    <t>45.02.15.02</t>
  </si>
  <si>
    <t>45.02.16.01</t>
  </si>
  <si>
    <t>45.02.16.02</t>
  </si>
  <si>
    <t>36.02.06</t>
  </si>
  <si>
    <t>36.02.07</t>
  </si>
  <si>
    <t>Sume primite de administratiile locale în cadrul programelor FEGA implementate de APIA</t>
  </si>
  <si>
    <t>42.02.42</t>
  </si>
  <si>
    <t>Subventii din bugetul de stat pentru finantarea camerelor agricole</t>
  </si>
  <si>
    <t>Estimari</t>
  </si>
  <si>
    <t xml:space="preserve">Alte servicii în domeniile locuintelor, serviciilor si dezvoltarii comunale </t>
  </si>
  <si>
    <t>Mecanismul financiar norvegian (56.18.01 la 56.18.03)</t>
  </si>
  <si>
    <t>45.02.20</t>
  </si>
  <si>
    <t>45.02.20.01</t>
  </si>
  <si>
    <t>45.02.20.02</t>
  </si>
  <si>
    <t>45.02.20.03</t>
  </si>
  <si>
    <t>45.02.21</t>
  </si>
  <si>
    <t>Venituri din organizarea de cursuri de calificare si conversie profesionala, specializare si perfectionare</t>
  </si>
  <si>
    <t>33.10.17</t>
  </si>
  <si>
    <t>Alte dobanzi  (cod 30.03.01 la 30.03.03+ 30.03.05)</t>
  </si>
  <si>
    <t>Nu se acorda tichete de masa personalului din cadrul sistemului bugetar, cu exceptia institutiilor finantate integral din venituri proprii</t>
  </si>
  <si>
    <t>TITLUL I  CHELTUIELI DE PERSONAL   (cod 10.01+10.02+10.03)</t>
  </si>
  <si>
    <t>66.08.06</t>
  </si>
  <si>
    <t>66.08.06.01</t>
  </si>
  <si>
    <t>Fondul de Coeziune (cod 45.02.03.02) *)</t>
  </si>
  <si>
    <t>Fondul European Agricol de Dezvoltare Rurala (cod 45.02.04.01+45.02.04.02+45.02.04.03+45.02.04.04) *) ^)</t>
  </si>
  <si>
    <t>^) Se completează de către beneficiarii FEN (PNDR 2007-2013) măsura 322 și 125 reevaluat cu finalizare 2017</t>
  </si>
  <si>
    <t>Fondul European pentru Pescuit (cod 45.02.05.02) *)</t>
  </si>
  <si>
    <t>Donaţii şi sponsorizări**)</t>
  </si>
  <si>
    <t>Sume provenite din finanțarea bugetară a anilor precedenți, aferente secțiunii de funcționare</t>
  </si>
  <si>
    <t>36.02.32.03</t>
  </si>
  <si>
    <t>Diverse venituri (cod36.02.01+36.02.05+36.02.06+36.02.07+36.02.11+36.02.14+36.02.22+36.02.23+36.02.31+36.02.32+36.02.50)</t>
  </si>
  <si>
    <t>Alte cheltuieli in domeniu sanatatii   (cod 66.08.50.50)</t>
  </si>
  <si>
    <t>66.08.50</t>
  </si>
  <si>
    <t>Partea a II-a APARARE, ORDINE PUBLICA SI SIGURANTA NATIONALA (cod 60.08+61.08)</t>
  </si>
  <si>
    <t>67.06.03</t>
  </si>
  <si>
    <t>67.06.03.02</t>
  </si>
  <si>
    <t>67.06.03.03</t>
  </si>
  <si>
    <t>67.06.03.04</t>
  </si>
  <si>
    <t>67.06.03.05</t>
  </si>
  <si>
    <t>56.16.03</t>
  </si>
  <si>
    <t>56.17</t>
  </si>
  <si>
    <t>56.17.01</t>
  </si>
  <si>
    <t>56.17.02</t>
  </si>
  <si>
    <t>56.17.03</t>
  </si>
  <si>
    <t>56.18</t>
  </si>
  <si>
    <t>56.18.01</t>
  </si>
  <si>
    <t>Alimentare cu apa si amenajari hidrotehnice   (cod 70.02.05.01+70.02.05.02)</t>
  </si>
  <si>
    <t>Transferuri voluntare,  altele decat subventiile  (cod 37.02.01+37.02.03+37.02.04+37.02.05+37.02.50)</t>
  </si>
  <si>
    <t>56.28</t>
  </si>
  <si>
    <t>56.27</t>
  </si>
  <si>
    <t>Contributia  parintilor sau sustinatorilor legali pentru intretinerea copiilor in crese</t>
  </si>
  <si>
    <t>18.02.50</t>
  </si>
  <si>
    <t>39.02.01</t>
  </si>
  <si>
    <t>39.02.07</t>
  </si>
  <si>
    <t xml:space="preserve">Burse </t>
  </si>
  <si>
    <t>59.01</t>
  </si>
  <si>
    <t>Alte operaţiuni financiare ( cod 41.10.06)</t>
  </si>
  <si>
    <t>Fondul Presedintelui/Fondul conducatorului institutiei publice</t>
  </si>
  <si>
    <t>20.30.07</t>
  </si>
  <si>
    <t>Executarea silita a creantelor bugetare</t>
  </si>
  <si>
    <t>Sume provenite din finanțarea bugetară a anilor precedenți ( cod 36.02.32.02+36.02.32.03)</t>
  </si>
  <si>
    <t>Sume provenite din finanțarea bugetară a anilor precedenți ( cod 36.02.32.03)</t>
  </si>
  <si>
    <t>Diverse venituri (cod 36.02.01+36.02.05+36.02.06+36.02.11+36.02.14+36.02.32+36.02.50)</t>
  </si>
  <si>
    <t>Sume provenite din finanțarea bugetară a anilor precedenți ( cod 36.02.32.02)</t>
  </si>
  <si>
    <t>Diverse venituri (cod 36.02.07+36.02.22+36.02.23+36.02.31+36.02.32)</t>
  </si>
  <si>
    <t>SECŢIUNEA DE FUNCŢIONARE (cod 01+79)</t>
  </si>
  <si>
    <t>SECŢIUNEA DE DEZVOLTARE (cod 51+55+56+58+70+79)</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</si>
  <si>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</si>
  <si>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</si>
  <si>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</si>
  <si>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</si>
  <si>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</si>
  <si>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Bugetul instituţiilor publice finanţate integral din venituri proprii</t>
  </si>
  <si>
    <t>71.03</t>
  </si>
  <si>
    <t>Active financiare  (cod 72.01.01)</t>
  </si>
  <si>
    <t>72.01</t>
  </si>
  <si>
    <t>Locuinte, servicii si dezvoltare publica   (cod 70.02.03+70.02.05 la 70.02.07+70.02.50)</t>
  </si>
  <si>
    <t>Transport rutier   (cod 84.02.03.01 la 84.02.03.03)</t>
  </si>
  <si>
    <t>10.01</t>
  </si>
  <si>
    <t>Salarii de baza</t>
  </si>
  <si>
    <t>10.01.01</t>
  </si>
  <si>
    <t>Indemnizatie de conducere</t>
  </si>
  <si>
    <t>10.01.03</t>
  </si>
  <si>
    <t>33.10.30</t>
  </si>
  <si>
    <t>Alimentare cu apa si amenajari hidrotehnice   (cod 70.08.05.01+70.08.05.02)</t>
  </si>
  <si>
    <t>Asistenta sociala pentru familie si copii</t>
  </si>
  <si>
    <t>Impozit si taxa pe teren de la persoane juridice *)</t>
  </si>
  <si>
    <t>80.02.01.09</t>
  </si>
  <si>
    <t>81.02.07</t>
  </si>
  <si>
    <t>81.02.50</t>
  </si>
  <si>
    <t>Aviatia civila</t>
  </si>
  <si>
    <t>84.02.06.02</t>
  </si>
  <si>
    <t>Politie comunitara</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</si>
  <si>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</si>
  <si>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</si>
  <si>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</si>
  <si>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</si>
  <si>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</si>
  <si>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</si>
  <si>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</si>
  <si>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</si>
  <si>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</si>
  <si>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Asigurari si asistenta sociala ( cod 68.10.04 + 68.10.05 + 68.10.11 + 68.10.12 + 68.10.50)</t>
  </si>
  <si>
    <t>Partea a IV-a SERVICII SI DEZVOLTARE PUBLICA, LOCUINTE, MEDIU SI APE  (cod 70.10+74.10)</t>
  </si>
  <si>
    <t xml:space="preserve">Partea a V-a ACTIUNI ECONOMICE ( cod 80.10 + 83.10 + 84.10 + 87.10) </t>
  </si>
  <si>
    <t>67.06.03.06</t>
  </si>
  <si>
    <t>67.06.03.07</t>
  </si>
  <si>
    <t xml:space="preserve">Învatamânt secundar inferior   </t>
  </si>
  <si>
    <t>Prevenirea excluderii sociale (cod 68.06.15.02+68.06.15.50)</t>
  </si>
  <si>
    <t>68.06.15</t>
  </si>
  <si>
    <t>68.06.15.02</t>
  </si>
  <si>
    <t>Alte cheltuieli in domeniul prevenirii excluderii sociale</t>
  </si>
  <si>
    <t>68.06.15.50</t>
  </si>
  <si>
    <t>TOTAL CHELTUIELI -SECTIUNEA DE FUNCȚIONARE (cod 50.07+59.07++63.07+70.07+74.07+79.07)</t>
  </si>
  <si>
    <t>SURSĂ DE FINANŢARE- TOTAL</t>
  </si>
  <si>
    <t>Ordine publica    (cod 61.02.03.04)</t>
  </si>
  <si>
    <t>Politie locala</t>
  </si>
  <si>
    <t xml:space="preserve">Partea a-VII-a REZERVE, EXCEDENT / DEFICIT   </t>
  </si>
  <si>
    <t>Servicii culturale  (cod 67.02.03.02 la 67.02.03.08+67.02.03.12+67.02.03.30)</t>
  </si>
  <si>
    <t>Servicii culturale (cod 67.02.03.02 la 67.02.03.08+67.02.03.12+67.02.03.30)</t>
  </si>
  <si>
    <t>B U G E T U L</t>
  </si>
  <si>
    <t>- mii lei -</t>
  </si>
  <si>
    <t>65.10.03</t>
  </si>
  <si>
    <t>Partea a III-a CHELTUIELI SOCIAL-CULTURALE(cod 65.07+66.07+67.07+68.07)</t>
  </si>
  <si>
    <t xml:space="preserve"> </t>
  </si>
  <si>
    <t>Construcţii</t>
  </si>
  <si>
    <t>71.01.01</t>
  </si>
  <si>
    <t>Maşini, echipamente si mijloace de transport</t>
  </si>
  <si>
    <t>71.01.02</t>
  </si>
  <si>
    <t>Alte cheltuieli privind combustibili si energia</t>
  </si>
  <si>
    <t>Alte actiuni economice</t>
  </si>
  <si>
    <t xml:space="preserve">Fondul Român de Dezvoltare Sociala </t>
  </si>
  <si>
    <t>Proiecte de dezvoltare multifunctionale</t>
  </si>
  <si>
    <t>Salubritate si gestiunea deseurilor   (cod 74.02.05.01+74.02.05.02)</t>
  </si>
  <si>
    <t>83.07.03.07</t>
  </si>
  <si>
    <t>83.07.03.30</t>
  </si>
  <si>
    <t>Locuinte ( cod 70.07.03.01+70.07.03.30)</t>
  </si>
  <si>
    <t>66.08.50.50</t>
  </si>
  <si>
    <t>Cultura, recreere si religie   (cod 67.08.03+67.08.05+67.08.06+67.08.50)</t>
  </si>
  <si>
    <t>67.08</t>
  </si>
  <si>
    <t>Autoritati publice si actiuni externe (cod 51.06.01)</t>
  </si>
  <si>
    <t>51.06</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</si>
  <si>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</si>
  <si>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</si>
  <si>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</si>
  <si>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</si>
  <si>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</si>
  <si>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20.11</t>
  </si>
  <si>
    <t>Consultanta si expertiza</t>
  </si>
  <si>
    <t>20.12</t>
  </si>
  <si>
    <t>Pregatire profesionala</t>
  </si>
  <si>
    <t>20.13</t>
  </si>
  <si>
    <t>42.02.44</t>
  </si>
  <si>
    <t>30.01.02</t>
  </si>
  <si>
    <t>45.10.05.02</t>
  </si>
  <si>
    <t>45.10.07</t>
  </si>
  <si>
    <t>45.10.07.01</t>
  </si>
  <si>
    <t xml:space="preserve">REZERVE </t>
  </si>
  <si>
    <t>Fond de rezerva bugetara la dispozitia autoritatilor locale</t>
  </si>
  <si>
    <t>67.08.03.05</t>
  </si>
  <si>
    <t>67.08.03.06</t>
  </si>
  <si>
    <t>67.08.03.07</t>
  </si>
  <si>
    <t>67.08.03.08</t>
  </si>
  <si>
    <t>67.08.03.12</t>
  </si>
  <si>
    <t>67.08.03.14</t>
  </si>
  <si>
    <t>67.08.03.30</t>
  </si>
  <si>
    <t>70.08</t>
  </si>
  <si>
    <t>Locuinte   (cod 70.08.03.01+70.08.03.30)</t>
  </si>
  <si>
    <t>70.08.03</t>
  </si>
  <si>
    <t>70.08.03.01</t>
  </si>
  <si>
    <t>70.08.03.30</t>
  </si>
  <si>
    <t>Servicii si dezvoltare publica</t>
  </si>
  <si>
    <t>70.08.04</t>
  </si>
  <si>
    <t>45.10.03</t>
  </si>
  <si>
    <t>45.10.03.02</t>
  </si>
  <si>
    <t>45.10.04</t>
  </si>
  <si>
    <t>45.10.04.01</t>
  </si>
  <si>
    <t>45.10.04.02</t>
  </si>
  <si>
    <t>45.10.04.03</t>
  </si>
  <si>
    <t>45.10.05</t>
  </si>
  <si>
    <t>Subventii primite de la bugetul de stat pentru finantarea investitiilor pentru institutii publice de asistenta sociala si unitati de asistenta medico-sociale</t>
  </si>
  <si>
    <t>Actiuni generale economice si comerciale (cod 80.06.01)</t>
  </si>
  <si>
    <t>80.06</t>
  </si>
  <si>
    <t>Actiuni generale economice si comerciale (cod 80.06.01.06+80.06.01.10)</t>
  </si>
  <si>
    <t>80.06.01</t>
  </si>
  <si>
    <t>80.06.01.06</t>
  </si>
  <si>
    <t>Servicii culturale     (cod 67.06.03.02 la cod 67.06.03.08+67.06.03.12+67.06.03.30)</t>
  </si>
  <si>
    <t>Servicii şi dezvoltare publică</t>
  </si>
  <si>
    <t>70.10.04</t>
  </si>
  <si>
    <t>70.10.50</t>
  </si>
  <si>
    <t>74.10</t>
  </si>
  <si>
    <t>Reducerea si controlul poluarii</t>
  </si>
  <si>
    <t>74.10.03</t>
  </si>
  <si>
    <t>Protectia biosferei si a mediului natural</t>
  </si>
  <si>
    <t>Învatamânt secundar (cod 65.07.04.01+65.07.04.02+65.07.04.03)</t>
  </si>
  <si>
    <t>65.07.04</t>
  </si>
  <si>
    <t>65.07.04.01</t>
  </si>
  <si>
    <t>I.  VENITURI CURENTE    (cod 00.03+00.12)</t>
  </si>
  <si>
    <t>42.02.16</t>
  </si>
  <si>
    <t>Subventii pentru finalizarea lucrarilor de constructie a asezamintelor culturale</t>
  </si>
  <si>
    <t>42.02.17</t>
  </si>
  <si>
    <t>Sume din bugetul de stat către bugetele locale pentru finanţarea aparaturii medicale şi echipamentelor de comunicaţii în urgenţă în sănătate</t>
  </si>
  <si>
    <t>Autoritati executive si legislative   (cod 51.02.01.03)</t>
  </si>
  <si>
    <t>PE ANUL   2019  ŞI  ESTIMĂRI  PENTRU ANII 2020-2022</t>
  </si>
  <si>
    <t>I Buget 2019</t>
  </si>
  <si>
    <t>II Estimări 2020</t>
  </si>
  <si>
    <t>III Estimări 2021</t>
  </si>
  <si>
    <t>IV Estimări 2022</t>
  </si>
  <si>
    <t>Servicii culturale       (cod 67.02.03.02 la 67.02.03.08+67.02.03.12+67.02.03.30)</t>
  </si>
  <si>
    <t>56.15.02</t>
  </si>
  <si>
    <t>Partea a II-a APARARE, ORDINE PUBLICA, SI SIGURANTA NATIONALA(cod 60.06+61.06)</t>
  </si>
  <si>
    <t>Partea a IV-a SERVICII SI DEZVOLTARE PUBLICA, LOCUINTE, MEDIU SI APE( cod 70.06+74.06))</t>
  </si>
  <si>
    <t>Transferuri între bugete**)    (se scad)</t>
  </si>
  <si>
    <t>Total buget general</t>
  </si>
  <si>
    <t>intre</t>
  </si>
  <si>
    <t>bugete</t>
  </si>
  <si>
    <t>(se scad)</t>
  </si>
  <si>
    <t>A</t>
  </si>
  <si>
    <t>0</t>
  </si>
  <si>
    <t>02</t>
  </si>
  <si>
    <t>03</t>
  </si>
  <si>
    <t>30.02.08.03</t>
  </si>
  <si>
    <t>30.10.08.03</t>
  </si>
  <si>
    <t>20.30.03</t>
  </si>
  <si>
    <t>Chirii</t>
  </si>
  <si>
    <t>20.30.04</t>
  </si>
  <si>
    <t>Prestari servicii pentru transmiterea drepturilor</t>
  </si>
  <si>
    <t>20.30.06</t>
  </si>
  <si>
    <t>Contributii  (cod 10.03.01 la 10.03.06)</t>
  </si>
  <si>
    <t>C. VENITURI NEFISCALE  ( 00.14)</t>
  </si>
  <si>
    <t>39.02.10</t>
  </si>
  <si>
    <t>00.16</t>
  </si>
  <si>
    <t>Medicamente si materiale sanitare  (cod 20.04.01 la 20.04.04)</t>
  </si>
  <si>
    <t>20.04</t>
  </si>
  <si>
    <t xml:space="preserve">Medicamente </t>
  </si>
  <si>
    <t>20.04.01</t>
  </si>
  <si>
    <t>56.01</t>
  </si>
  <si>
    <t>56.01.03</t>
  </si>
  <si>
    <t>56.02.03</t>
  </si>
  <si>
    <t>56.03</t>
  </si>
  <si>
    <t>56.03.03</t>
  </si>
  <si>
    <t>56.04</t>
  </si>
  <si>
    <t>56.04.01</t>
  </si>
  <si>
    <t>56.04.02</t>
  </si>
  <si>
    <t>56.04.03</t>
  </si>
  <si>
    <t>56.05</t>
  </si>
  <si>
    <t>56.05.03</t>
  </si>
  <si>
    <t>56.07</t>
  </si>
  <si>
    <t>56.07.01</t>
  </si>
  <si>
    <t>56.07.02</t>
  </si>
  <si>
    <t>00.02</t>
  </si>
  <si>
    <t>00.03</t>
  </si>
  <si>
    <t>00.04</t>
  </si>
  <si>
    <t>00.05</t>
  </si>
  <si>
    <t>00.06</t>
  </si>
  <si>
    <t>00.07</t>
  </si>
  <si>
    <t>Prevenire si combatere inundatii si gheturi</t>
  </si>
  <si>
    <t>Alte cheltuieli cu bunuri si servicii</t>
  </si>
  <si>
    <t>42.02.51.02</t>
  </si>
  <si>
    <t>37.02.03</t>
  </si>
  <si>
    <t>37.02.04</t>
  </si>
  <si>
    <t>56.11</t>
  </si>
  <si>
    <t>56.11.01</t>
  </si>
  <si>
    <t>56.11.02</t>
  </si>
  <si>
    <t>56.11.03</t>
  </si>
  <si>
    <t>Sume aferente Fondului European de integrare a resortisantilor tarilor terte  ( 56.11.01 la 56.11.03)</t>
  </si>
  <si>
    <t>Titlul VIII Proiecte cu finantare din  Fonduri externe nerambursabile (FEN) postaderare (cod 56.01 la 56.05+cod 56.07 + 56.08 +56.11+ 56.15 la 56.18 +56.25+56.27+56.28)</t>
  </si>
  <si>
    <t>Alte servicii în domeniul protecției mediului</t>
  </si>
  <si>
    <t>74.10.50</t>
  </si>
  <si>
    <t>Protectia mediului ( cod 74.10.03+74.10.04+74.10.05+74.10.50)</t>
  </si>
  <si>
    <t>Creșe</t>
  </si>
  <si>
    <t>68.08.11</t>
  </si>
  <si>
    <t>Asigurari si asistenta sociala (cod 68.08.02 + 68.08.04 + 68.08.05 + 68.08.06 +68.08.11+ 68.08.15 + 68.08.50)</t>
  </si>
  <si>
    <t>74.02.50</t>
  </si>
  <si>
    <t>Protectia mediului   (cod 74.02.03+74.02.05+74.02.06+74.02.50)</t>
  </si>
  <si>
    <t>Subventii primite de la bugetul de stat pentru finantarea unor programe de interes national (42.02.51.02)</t>
  </si>
  <si>
    <t>Fond de rezerva bugetara la dispozitia autorităţilor locale</t>
  </si>
  <si>
    <t>50.04</t>
  </si>
  <si>
    <t>56.18.02</t>
  </si>
  <si>
    <t>56.18.03</t>
  </si>
  <si>
    <t>70</t>
  </si>
  <si>
    <t>Active fixe   (cod 71.01.01 la 71.01.03+71.01.30)</t>
  </si>
  <si>
    <t>71.01</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</si>
  <si>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</si>
  <si>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</si>
  <si>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</si>
  <si>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</si>
  <si>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</si>
  <si>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</si>
  <si>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</si>
  <si>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</si>
  <si>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</si>
  <si>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</si>
  <si>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C2.  VANZARI DE BUNURI SI SERVICII   (cod 33.02+34.02+35.02+36.02+37.02)</t>
  </si>
  <si>
    <t>Venituri din valorificarea produselor obtinute din activitatea proprie sau anexa</t>
  </si>
  <si>
    <t>33.10.16</t>
  </si>
  <si>
    <t>59.17</t>
  </si>
  <si>
    <t>Sume aferente plăţii creanţelor salariale</t>
  </si>
  <si>
    <t>59.25</t>
  </si>
  <si>
    <t>Transferuri din bugetele locale către bugetul fondului de asigurări sociale de sănătate</t>
  </si>
  <si>
    <t>56.02.09</t>
  </si>
  <si>
    <t>42.02.10</t>
  </si>
  <si>
    <t>43.02</t>
  </si>
  <si>
    <t>33.02</t>
  </si>
  <si>
    <t>61.02.03</t>
  </si>
  <si>
    <t>Protectie civila şi protecţia contra incendiilor (protecţie civilă nonmilitară)</t>
  </si>
  <si>
    <t>Alte transferuri de capital catre institutii publice</t>
  </si>
  <si>
    <t>74.08.05.01</t>
  </si>
  <si>
    <t>74.08.05.02</t>
  </si>
  <si>
    <t>74.08.06</t>
  </si>
  <si>
    <t>Impozit pe mijloacele de transport detinute de persoane fizice *)</t>
  </si>
  <si>
    <t>Impozit pe mijloacele de transport detinute de persoane juridice *)</t>
  </si>
  <si>
    <t>SUBVENTII DE LA ALTE NIVELE ALE ADMINISTRATIEI PUBLICE   (cod 42.02+43.02)</t>
  </si>
  <si>
    <t>45.10.02</t>
  </si>
  <si>
    <t>45.10.02.02</t>
  </si>
  <si>
    <t>51.07</t>
  </si>
  <si>
    <t>51.07.01</t>
  </si>
  <si>
    <t>65.07</t>
  </si>
  <si>
    <t>68.08.50.50</t>
  </si>
  <si>
    <t>Alte cheltuieli in domeniul asigurarilor si asistenţei sociale ( cod 68.08.50.50)</t>
  </si>
  <si>
    <t>Programe comunitare</t>
  </si>
  <si>
    <t>55.01.07</t>
  </si>
  <si>
    <t>Transferuri voluntare, altele decat subvenţiile  (cod 37.08.06)</t>
  </si>
  <si>
    <t>C2.  VANZARI DE BUNURI SI SERVICII  (cod 37.08)</t>
  </si>
  <si>
    <t>C.   VENITURI NEFISCALE  (cod 00.14)</t>
  </si>
  <si>
    <t>TOTAL CHELTUIELI- SECȚIUNEA DE DEZVOLTARE (50.08+59.08+63.08+70.08+74.08+79.08)</t>
  </si>
  <si>
    <t>TOTAL VENITURI-SECȚIUNEA DE DEZVOLTARE   (cod 00.02+00.16+00.17+45.08)</t>
  </si>
  <si>
    <t>Sume primite de la UE/alti donatori in contul platilor efectuate si prefinantari (cod 45.02.01 la 45.02.05 +45.02.07+45.02.08+45.02.15 la 45.02.21)</t>
  </si>
  <si>
    <t>Transferuri din bugetele consiliilor judetene pentru finantarea centrelor de zi pentru protectia copilului</t>
  </si>
  <si>
    <t>51.01.14</t>
  </si>
  <si>
    <t>51.01.15</t>
  </si>
  <si>
    <t>61.02.05</t>
  </si>
  <si>
    <t>Creşe</t>
  </si>
  <si>
    <t>68.02.11</t>
  </si>
  <si>
    <t>Subventii primite de  la alte bugete locale pentru instituţiile de asistenţă socială pentru persoanele cu handicap</t>
  </si>
  <si>
    <t>Penalitati pentru nedepunerea sau depunerea cu intirziere a declaratiei de impozite si taxe</t>
  </si>
  <si>
    <t>00.15</t>
  </si>
  <si>
    <t>71.01.03</t>
  </si>
  <si>
    <t xml:space="preserve">Alte active fixe </t>
  </si>
  <si>
    <t>67.07.03.04</t>
  </si>
  <si>
    <t>67.07.03.05</t>
  </si>
  <si>
    <t>67.07.03.06</t>
  </si>
  <si>
    <t>67.07.03.07</t>
  </si>
  <si>
    <t>67.07.03.08</t>
  </si>
  <si>
    <t>67.07.03.12</t>
  </si>
  <si>
    <t>67.07.03.30</t>
  </si>
  <si>
    <t>67.07.50</t>
  </si>
  <si>
    <t>68.07</t>
  </si>
  <si>
    <t>68.07.04</t>
  </si>
  <si>
    <t>68.07.06</t>
  </si>
  <si>
    <t>37.08</t>
  </si>
  <si>
    <t>80.02.02</t>
  </si>
  <si>
    <t>42.02.16.02</t>
  </si>
  <si>
    <t>Subvenţii de la bugetul de stat către bugetele locale pentru finanţarea altor investiţii în sănătate</t>
  </si>
  <si>
    <t>42.02.16.03</t>
  </si>
  <si>
    <t>Partea a V-a ACTIUNI ECONOMICE  (cod 80.08+81.08+83.08+84.08+87.08)</t>
  </si>
  <si>
    <t xml:space="preserve">BUGETUL  FONDURILOR EXTERNE NERAMBURSABILE </t>
  </si>
  <si>
    <t>Transferuri privind contribuţiile de sănătate pentru persoanele beneficiare de ajutor social</t>
  </si>
  <si>
    <t>51.01.31</t>
  </si>
  <si>
    <t>51.01.39</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</si>
  <si>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</si>
  <si>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</si>
  <si>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</si>
  <si>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</si>
  <si>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</si>
  <si>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</si>
  <si>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</si>
  <si>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</si>
  <si>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</si>
  <si>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</si>
  <si>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</si>
  <si>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</si>
  <si>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</si>
  <si>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</si>
  <si>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</si>
  <si>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</si>
  <si>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</si>
  <si>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</si>
  <si>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</si>
  <si>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</si>
  <si>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</si>
  <si>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</si>
  <si>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</si>
  <si>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68.10.04</t>
  </si>
  <si>
    <t>Asistenta sociala in caz de boli si invaliditati ( cod 68.10.05.02)</t>
  </si>
  <si>
    <t>68.10.05</t>
  </si>
  <si>
    <t>68.10.05.02</t>
  </si>
  <si>
    <t>Crese</t>
  </si>
  <si>
    <t>68.10.11</t>
  </si>
  <si>
    <t>Unitati de asistenta medico-sociale</t>
  </si>
  <si>
    <t>68.10.12</t>
  </si>
  <si>
    <t>68.10.50</t>
  </si>
  <si>
    <t>Spor de vechime</t>
  </si>
  <si>
    <t>10.01.04</t>
  </si>
  <si>
    <t>Sporuri pentru conditii de munca</t>
  </si>
  <si>
    <t>10.01.05</t>
  </si>
  <si>
    <t>Alte sporuri</t>
  </si>
  <si>
    <t>10.01.06</t>
  </si>
  <si>
    <t>Ore suplimentare</t>
  </si>
  <si>
    <t>10.01.07</t>
  </si>
  <si>
    <t>Fond de premii</t>
  </si>
  <si>
    <t>10.01.08</t>
  </si>
  <si>
    <t xml:space="preserve">Transferuri intre unitati ale administratiei publice                             </t>
  </si>
  <si>
    <t>Alte transferuri</t>
  </si>
  <si>
    <t>31</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</si>
  <si>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</si>
  <si>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</si>
  <si>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</si>
  <si>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</si>
  <si>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</si>
  <si>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</si>
  <si>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</si>
  <si>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</si>
  <si>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</si>
  <si>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</si>
  <si>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</si>
  <si>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Mecanismul financiar norvegian *)  (cod 45.08.18.03)</t>
  </si>
  <si>
    <t>45.08.18</t>
  </si>
  <si>
    <t>45.08.18.03</t>
  </si>
  <si>
    <t>TOTAL CHELTUIELI - SECTIUNEA DE FUNCTIONARE (cod 50.10+59.10+63.10+70.10+74.10+79.10)</t>
  </si>
  <si>
    <t>TOTAL CHELTUIELI - SECTIUNEA DE DEZVOLTARE (cod 50.10+59.10+63.10+70.10+74.10+79.10)</t>
  </si>
  <si>
    <t>Subvenţii pentru instituţii publice</t>
  </si>
  <si>
    <t xml:space="preserve">Masuri active pentru combaterea somajului </t>
  </si>
  <si>
    <t>80.02.02.04</t>
  </si>
  <si>
    <t>HCL nr. 31/23.05.2019</t>
  </si>
  <si>
    <t>Sume primite de la UE/alti donatori în contul platilor efectuate si prefinantari ( cod 45.08.17+45.08.18+45.08.21)</t>
  </si>
  <si>
    <t>45.08</t>
  </si>
  <si>
    <t>Mecanismul financiar SEE *)   (cod 45.08.17.03)</t>
  </si>
  <si>
    <t>45.08.17</t>
  </si>
  <si>
    <t>Prefinantare</t>
  </si>
  <si>
    <t>45.08.17.03</t>
  </si>
  <si>
    <t>43.10.09</t>
  </si>
  <si>
    <t>40.03</t>
  </si>
  <si>
    <t xml:space="preserve">                                                                                                                          </t>
  </si>
  <si>
    <t>TOTAL CHELTUIELI - SECTIUNEA DE DEZVOLTARE (cod 50.06+59.06+63.06+70.06+74.06+79.06)</t>
  </si>
  <si>
    <t>Combustibil şi energie (cod 81.07.06+81.07.07+81.07.50 )</t>
  </si>
  <si>
    <t>87.07.04</t>
  </si>
  <si>
    <t>87.07.05</t>
  </si>
  <si>
    <t>87.07.50</t>
  </si>
  <si>
    <t>Alte actiuni economice   (cod 87.07.04 +87.07.05+87.07.50)</t>
  </si>
  <si>
    <t>Partea V-a ACTIUNI ECONOMICE(80.07+81.07+83.07++84.07+87.07)</t>
  </si>
  <si>
    <t>56.15</t>
  </si>
  <si>
    <t>56.15.01</t>
  </si>
  <si>
    <t>Subvenţii pentru compensarea creşterilor neprevizionate ale preţurilor la combustibili</t>
  </si>
  <si>
    <t>42.02.32</t>
  </si>
  <si>
    <t>Actiuni generale economice si comerciale   (cod 80.02.01.06 + 80.02.01.09 + 80.02.01.10 + 80.02.01.30)</t>
  </si>
  <si>
    <t>Contributii la salarizarea personalului neclerical</t>
  </si>
  <si>
    <t>59.15</t>
  </si>
  <si>
    <t>Despăgubiri civile</t>
  </si>
  <si>
    <t>Combustibili si energie   (cod 81.02.06+81.02.07+81.02.50)</t>
  </si>
  <si>
    <t>Alte subvenţii</t>
  </si>
  <si>
    <t>40.30</t>
  </si>
  <si>
    <t>TITLUL V FONDURI DE REZERVA  (cod 50.04)</t>
  </si>
  <si>
    <t>50</t>
  </si>
  <si>
    <t>Mobilier, aparatură birotică şi alte active corporale</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</si>
  <si>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</si>
  <si>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</si>
  <si>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</si>
  <si>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</si>
  <si>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</si>
  <si>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</si>
  <si>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</si>
  <si>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</si>
  <si>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</si>
  <si>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</si>
  <si>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</si>
  <si>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</si>
  <si>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40.08.15.02</t>
  </si>
  <si>
    <t>98.08.97</t>
  </si>
  <si>
    <t>99.08.97</t>
  </si>
  <si>
    <t>Sume utilizate de administraţiile locale din excedentul anului precedent pentru secţiunea de funcţionare</t>
  </si>
  <si>
    <t>40.10.15.01</t>
  </si>
  <si>
    <t>40.10.15.02</t>
  </si>
  <si>
    <t>51.02.01</t>
  </si>
  <si>
    <t>54.02</t>
  </si>
  <si>
    <t>54.02.05</t>
  </si>
  <si>
    <t>54.02.06</t>
  </si>
  <si>
    <t xml:space="preserve">Materiale si prestari de servicii cu caracter functional </t>
  </si>
  <si>
    <t xml:space="preserve">Impozitul pe veniturile din transferul proprietatilor imobiliare din patrimoniul personal </t>
  </si>
  <si>
    <t>Învatamânt  nedefinibil prin nivel (cod 65.07.07.04)</t>
  </si>
  <si>
    <t>65.07.07</t>
  </si>
  <si>
    <t>65.07.07.04</t>
  </si>
  <si>
    <t>65.07.50</t>
  </si>
  <si>
    <t>66.07</t>
  </si>
  <si>
    <t>C2.  VANZARI DE BUNURI SI SERVICII (cod 37.10)</t>
  </si>
  <si>
    <t>Venituri din taxe administrative, eliberari permise   (cod34.02.02+34.02.50)</t>
  </si>
  <si>
    <t>Venituri din valorificarea unor bunuri (cod39.02.01+39.02.03+39.02.04+39.02.07+39.02.10)</t>
  </si>
  <si>
    <t>Servicii auxiliare pentru educatie   (cod 65.08.11.03+65.08.11.30)</t>
  </si>
  <si>
    <t>65.08.11</t>
  </si>
  <si>
    <t>65.08.11.03</t>
  </si>
  <si>
    <t>65.08.11.30</t>
  </si>
  <si>
    <t>Alte cheltuieli in domeniul invatamantului</t>
  </si>
  <si>
    <t>65.08.50</t>
  </si>
  <si>
    <t>Alimentare cu apa si amenajari hidrotehnice (cod 70.07.05.01+70.07.05.02)</t>
  </si>
  <si>
    <t>70.07.05</t>
  </si>
  <si>
    <t>70.07.05.01</t>
  </si>
  <si>
    <t>70.07.05.02</t>
  </si>
  <si>
    <t>70.07.06</t>
  </si>
  <si>
    <t>70.07.07</t>
  </si>
  <si>
    <t>70.07.50</t>
  </si>
  <si>
    <t>74.07</t>
  </si>
  <si>
    <t xml:space="preserve">Partea VII-a. REZERVE, EXCEDENT / DEFICIT   </t>
  </si>
  <si>
    <t xml:space="preserve">Partea VII-a. REZERVE, EXCEDENT / DEFICIT  </t>
  </si>
  <si>
    <t>68.08.50</t>
  </si>
  <si>
    <t xml:space="preserve">            indicatorilor privind finanţelor publice, aprobată cu ordinul ministrului finanţelor </t>
  </si>
  <si>
    <t xml:space="preserve">            publice, nr.1954/2005</t>
  </si>
  <si>
    <t>…………………………………..</t>
  </si>
  <si>
    <t xml:space="preserve">BUGETUL  CREDITELOR  EXTERNE  </t>
  </si>
  <si>
    <t>Finanţarea acţiunilor privind reducerea riscului seismic al construcţiilor existente cu destinaţie de locuinţă</t>
  </si>
  <si>
    <t>39.02.03</t>
  </si>
  <si>
    <t>43.02.01</t>
  </si>
  <si>
    <t>30.02</t>
  </si>
  <si>
    <t>Fondul naţional pentru relaţii bilaterale aferent mecanismelor financiare SEE *)  (cod 45.08.21.03)</t>
  </si>
  <si>
    <t>45.08.21</t>
  </si>
  <si>
    <t>45.08.21.03</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</si>
</sst>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L_E_I_-;\-* #,##0\ _L_E_I_-;_-* &quot;-&quot;\ _L_E_I_-;_-@_-"/>
    <numFmt numFmtId="181" formatCode="_-* #,##0.00\ _L_E_I_-;\-* #,##0.00\ _L_E_I_-;_-* &quot;-&quot;??\ _L_E_I_-;_-@_-"/>
    <numFmt numFmtId="182" formatCode="#,##0.0\ "/>
    <numFmt numFmtId="183" formatCode="00000"/>
    <numFmt numFmtId="184" formatCode="#,##0\ \ \ \ \ \ \ "/>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quot;DM&quot;;\-#,##0\ &quot;DM&quot;"/>
    <numFmt numFmtId="192" formatCode="#,##0\ &quot;DM&quot;;[Red]\-#,##0\ &quot;DM&quot;"/>
    <numFmt numFmtId="193" formatCode="#,##0.00\ &quot;DM&quot;;\-#,##0.00\ &quot;DM&quot;"/>
    <numFmt numFmtId="194" formatCode="#,##0.00\ &quot;DM&quot;;[Red]\-#,##0.00\ &quot;DM&quot;"/>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_);\(#,##0.0\)"/>
    <numFmt numFmtId="200" formatCode="#,##0.0"/>
    <numFmt numFmtId="201" formatCode="0.0"/>
    <numFmt numFmtId="202" formatCode="#,##0.000_);\(#,##0.000\)"/>
    <numFmt numFmtId="203" formatCode="_-* #,##0.0\ _D_M_-;\-* #,##0.0\ _D_M_-;_-* &quot;-&quot;??\ _D_M_-;_-@_-"/>
    <numFmt numFmtId="204" formatCode="_-* #,##0\ _D_M_-;\-* #,##0\ _D_M_-;_-* &quot;-&quot;??\ _D_M_-;_-@_-"/>
    <numFmt numFmtId="205" formatCode="_-* #,##0.000\ _D_M_-;\-* #,##0.000\ _D_M_-;_-* &quot;-&quot;??\ _D_M_-;_-@_-"/>
    <numFmt numFmtId="206" formatCode="_-* #,##0.0000\ _D_M_-;\-* #,##0.0000\ _D_M_-;_-* &quot;-&quot;??\ _D_M_-;_-@_-"/>
    <numFmt numFmtId="207" formatCode="_-* #,##0.00000\ _D_M_-;\-* #,##0.00000\ _D_M_-;_-* &quot;-&quot;??\ _D_M_-;_-@_-"/>
    <numFmt numFmtId="208" formatCode="0.000"/>
    <numFmt numFmtId="209" formatCode="0.0000"/>
    <numFmt numFmtId="210" formatCode="0.00000"/>
    <numFmt numFmtId="211" formatCode="0.0000000"/>
    <numFmt numFmtId="212" formatCode="0.000000"/>
    <numFmt numFmtId="213" formatCode="0.00000000"/>
    <numFmt numFmtId="214" formatCode="m/d/yy\ h:mm\ AM/PM"/>
    <numFmt numFmtId="215" formatCode="&quot;Da&quot;;&quot;Da&quot;;&quot;Nu&quot;"/>
    <numFmt numFmtId="216" formatCode="&quot;Adevărat&quot;;&quot;Adevărat&quot;;&quot;Fals&quot;"/>
    <numFmt numFmtId="217" formatCode="&quot;Activat&quot;;&quot;Activat&quot;;&quot;Dezactivat&quot;"/>
    <numFmt numFmtId="218" formatCode="[$-418]d\ mmmm\ yyyy"/>
    <numFmt numFmtId="219" formatCode="&quot;Yes&quot;;&quot;Yes&quot;;&quot;No&quot;"/>
    <numFmt numFmtId="220" formatCode="&quot;True&quot;;&quot;True&quot;;&quot;False&quot;"/>
    <numFmt numFmtId="221" formatCode="&quot;On&quot;;&quot;On&quot;;&quot;Off&quot;"/>
    <numFmt numFmtId="222" formatCode="[$€-2]\ #,##0.00_);[Red]\([$€-2]\ #,##0.00\)"/>
    <numFmt numFmtId="223" formatCode="dd\ mmm"/>
    <numFmt numFmtId="224" formatCode="_(* #,##0.00_);_(* \(#,##0.00\);_(* \-??_);_(@_)"/>
    <numFmt numFmtId="225" formatCode="dd/mm/yy;@"/>
  </numFmts>
  <fonts count="48">
    <font>
      <sz val="10"/>
      <name val="Arial"/>
      <family val="0"/>
    </font>
    <font>
      <u val="single"/>
      <sz val="10"/>
      <color indexed="12"/>
      <name val="Arial"/>
      <family val="2"/>
    </font>
    <font>
      <u val="single"/>
      <sz val="10"/>
      <color indexed="36"/>
      <name val="Arial"/>
      <family val="2"/>
    </font>
    <font>
      <sz val="10"/>
      <name val="Tahoma"/>
      <family val="2"/>
    </font>
    <font>
      <b/>
      <sz val="10"/>
      <name val="Arial"/>
      <family val="2"/>
    </font>
    <font>
      <sz val="12"/>
      <name val="Arial"/>
      <family val="2"/>
    </font>
    <font>
      <b/>
      <sz val="11"/>
      <name val="Arial"/>
      <family val="2"/>
    </font>
    <font>
      <vertAlign val="superscript"/>
      <sz val="10"/>
      <name val="Arial"/>
      <family val="2"/>
    </font>
    <font>
      <b/>
      <sz val="14"/>
      <name val="Arial"/>
      <family val="2"/>
    </font>
    <font>
      <b/>
      <u val="single"/>
      <sz val="10"/>
      <name val="Arial"/>
      <family val="2"/>
    </font>
    <font>
      <sz val="8"/>
      <name val="Arial"/>
      <family val="2"/>
    </font>
    <font>
      <b/>
      <sz val="9"/>
      <name val="Arial"/>
      <family val="2"/>
    </font>
    <font>
      <sz val="11"/>
      <name val="Arial"/>
      <family val="2"/>
    </font>
    <font>
      <b/>
      <sz val="12"/>
      <name val="Arial"/>
      <family val="2"/>
    </font>
    <font>
      <b/>
      <u val="single"/>
      <sz val="11"/>
      <name val="Arial"/>
      <family val="2"/>
    </font>
    <font>
      <sz val="14"/>
      <name val="Arial"/>
      <family val="2"/>
    </font>
    <font>
      <b/>
      <i/>
      <sz val="10"/>
      <name val="Arial"/>
      <family val="2"/>
    </font>
    <font>
      <i/>
      <sz val="10"/>
      <name val="Arial"/>
      <family val="2"/>
    </font>
    <font>
      <sz val="9"/>
      <name val="Arial"/>
      <family val="2"/>
    </font>
    <font>
      <b/>
      <sz val="8"/>
      <name val="Arial"/>
      <family val="2"/>
    </font>
    <font>
      <vertAlign val="superscript"/>
      <sz val="9"/>
      <name val="Arial"/>
      <family val="2"/>
    </font>
    <font>
      <b/>
      <u val="single"/>
      <sz val="9"/>
      <name val="Arial"/>
      <family val="2"/>
    </font>
    <font>
      <b/>
      <sz val="16"/>
      <name val="Arial"/>
      <family val="2"/>
    </font>
    <font>
      <sz val="16"/>
      <name val="Arial"/>
      <family val="2"/>
    </font>
    <font>
      <sz val="10"/>
      <name val="Arial (W1)"/>
      <family val="2"/>
    </font>
    <font>
      <u val="single"/>
      <sz val="10"/>
      <name val="Arial"/>
      <family val="2"/>
    </font>
    <font>
      <strike/>
      <sz val="10"/>
      <name val="Arial"/>
      <family val="2"/>
    </font>
    <font>
      <b/>
      <strike/>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b/>
      <sz val="10"/>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s>
  <borders count="1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hair"/>
      <right style="hair"/>
      <top style="hair"/>
      <bottom style="hair"/>
    </border>
    <border>
      <left>
        <color indexed="63"/>
      </left>
      <right>
        <color indexed="63"/>
      </right>
      <top>
        <color indexed="63"/>
      </top>
      <bottom style="medium"/>
    </border>
    <border>
      <left style="hair"/>
      <right style="hair"/>
      <top style="hair"/>
      <bottom style="medium"/>
    </border>
    <border>
      <left style="hair"/>
      <right>
        <color indexed="63"/>
      </right>
      <top style="hair"/>
      <bottom style="mediu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thin">
        <color indexed="8"/>
      </top>
      <bottom style="hair">
        <color indexed="8"/>
      </bottom>
    </border>
    <border>
      <left style="hair">
        <color indexed="8"/>
      </left>
      <right style="medium"/>
      <top>
        <color indexed="63"/>
      </top>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color indexed="63"/>
      </right>
      <top style="hair">
        <color indexed="8"/>
      </top>
      <bottom style="hair">
        <color indexed="8"/>
      </bottom>
    </border>
    <border>
      <left style="medium"/>
      <right style="hair">
        <color indexed="8"/>
      </right>
      <top style="hair">
        <color indexed="8"/>
      </top>
      <bottom>
        <color indexed="63"/>
      </bottom>
    </border>
    <border>
      <left style="hair">
        <color indexed="8"/>
      </left>
      <right style="medium"/>
      <top style="thin">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medium"/>
      <bottom>
        <color indexed="63"/>
      </bottom>
    </border>
    <border>
      <left style="hair">
        <color indexed="8"/>
      </left>
      <right style="hair">
        <color indexed="8"/>
      </right>
      <top style="medium">
        <color indexed="8"/>
      </top>
      <bottom style="hair">
        <color indexed="8"/>
      </bottom>
    </border>
    <border>
      <left>
        <color indexed="63"/>
      </left>
      <right style="hair">
        <color indexed="8"/>
      </right>
      <top>
        <color indexed="63"/>
      </top>
      <bottom style="hair">
        <color indexed="8"/>
      </bottom>
    </border>
    <border>
      <left style="medium"/>
      <right style="hair">
        <color indexed="8"/>
      </right>
      <top style="medium">
        <color indexed="8"/>
      </top>
      <bottom style="hair">
        <color indexed="8"/>
      </bottom>
    </border>
    <border>
      <left style="hair">
        <color indexed="8"/>
      </left>
      <right style="medium"/>
      <top style="medium">
        <color indexed="8"/>
      </top>
      <bottom style="hair">
        <color indexed="8"/>
      </bottom>
    </border>
    <border>
      <left style="medium"/>
      <right>
        <color indexed="63"/>
      </right>
      <top>
        <color indexed="63"/>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medium"/>
      <right>
        <color indexed="63"/>
      </right>
      <top style="medium">
        <color indexed="8"/>
      </top>
      <bottom style="hair">
        <color indexed="8"/>
      </bottom>
    </border>
    <border>
      <left>
        <color indexed="63"/>
      </left>
      <right style="medium"/>
      <top style="medium">
        <color indexed="8"/>
      </top>
      <bottom style="hair">
        <color indexed="8"/>
      </bottom>
    </border>
    <border>
      <left style="medium"/>
      <right>
        <color indexed="63"/>
      </right>
      <top>
        <color indexed="63"/>
      </top>
      <bottom>
        <color indexed="63"/>
      </bottom>
    </border>
    <border>
      <left style="hair">
        <color indexed="8"/>
      </left>
      <right style="medium">
        <color indexed="8"/>
      </right>
      <top style="medium"/>
      <bottom style="hair">
        <color indexed="8"/>
      </bottom>
    </border>
    <border>
      <left style="hair">
        <color indexed="8"/>
      </left>
      <right style="hair">
        <color indexed="8"/>
      </right>
      <top style="medium"/>
      <bottom style="hair">
        <color indexed="8"/>
      </bottom>
    </border>
    <border>
      <left>
        <color indexed="63"/>
      </left>
      <right style="hair">
        <color indexed="8"/>
      </right>
      <top style="medium"/>
      <bottom style="hair">
        <color indexed="8"/>
      </bottom>
    </border>
    <border>
      <left style="hair">
        <color indexed="8"/>
      </left>
      <right style="medium"/>
      <top style="medium"/>
      <bottom style="hair">
        <color indexed="8"/>
      </bottom>
    </border>
    <border>
      <left style="hair">
        <color indexed="8"/>
      </left>
      <right style="hair">
        <color indexed="8"/>
      </right>
      <top style="medium"/>
      <bottom style="hair"/>
    </border>
    <border>
      <left>
        <color indexed="63"/>
      </left>
      <right style="hair">
        <color indexed="8"/>
      </right>
      <top style="medium"/>
      <bottom style="hair"/>
    </border>
    <border>
      <left style="hair">
        <color indexed="8"/>
      </left>
      <right style="medium"/>
      <top style="medium"/>
      <bottom style="hair"/>
    </border>
    <border>
      <left style="medium"/>
      <right style="hair">
        <color indexed="8"/>
      </right>
      <top>
        <color indexed="63"/>
      </top>
      <bottom style="hair">
        <color indexed="8"/>
      </bottom>
    </border>
    <border>
      <left style="hair">
        <color indexed="8"/>
      </left>
      <right style="hair">
        <color indexed="8"/>
      </right>
      <top>
        <color indexed="63"/>
      </top>
      <bottom>
        <color indexed="63"/>
      </bottom>
    </border>
    <border>
      <left style="medium"/>
      <right style="hair">
        <color indexed="8"/>
      </right>
      <top>
        <color indexed="63"/>
      </top>
      <bottom>
        <color indexed="63"/>
      </bottom>
    </border>
    <border>
      <left style="medium"/>
      <right style="hair">
        <color indexed="8"/>
      </right>
      <top style="hair"/>
      <bottom>
        <color indexed="63"/>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medium"/>
      <right style="hair"/>
      <top style="hair"/>
      <bottom style="hair"/>
    </border>
    <border>
      <left style="hair"/>
      <right style="medium"/>
      <top style="hair"/>
      <bottom style="hair"/>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hair">
        <color indexed="8"/>
      </left>
      <right>
        <color indexed="63"/>
      </right>
      <top>
        <color indexed="63"/>
      </top>
      <bottom>
        <color indexed="63"/>
      </bottom>
    </border>
    <border>
      <left style="hair">
        <color indexed="8"/>
      </left>
      <right style="medium"/>
      <top>
        <color indexed="63"/>
      </top>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color indexed="63"/>
      </right>
      <top style="hair">
        <color indexed="8"/>
      </top>
      <bottom style="medium"/>
    </border>
    <border>
      <left style="hair">
        <color indexed="8"/>
      </left>
      <right style="medium"/>
      <top style="hair">
        <color indexed="8"/>
      </top>
      <bottom style="mediu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color indexed="63"/>
      </top>
      <bottom>
        <color indexed="63"/>
      </bottom>
    </border>
    <border>
      <left style="hair">
        <color indexed="8"/>
      </left>
      <right style="hair">
        <color indexed="8"/>
      </right>
      <top>
        <color indexed="63"/>
      </top>
      <bottom style="thin">
        <color indexed="8"/>
      </bottom>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style="medium"/>
      <top style="hair"/>
      <bottom style="medium">
        <color indexed="8"/>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color indexed="63"/>
      </top>
      <bottom style="hair">
        <color indexed="8"/>
      </bottom>
    </border>
    <border>
      <left>
        <color indexed="63"/>
      </left>
      <right style="hair">
        <color indexed="8"/>
      </right>
      <top style="hair">
        <color indexed="8"/>
      </top>
      <bottom style="medium"/>
    </border>
    <border>
      <left style="medium"/>
      <right style="hair">
        <color indexed="8"/>
      </right>
      <top style="hair"/>
      <bottom style="hair"/>
    </border>
    <border>
      <left style="hair">
        <color indexed="8"/>
      </left>
      <right style="hair">
        <color indexed="8"/>
      </right>
      <top style="hair"/>
      <bottom style="hair"/>
    </border>
    <border>
      <left style="hair">
        <color indexed="8"/>
      </left>
      <right style="medium"/>
      <top style="hair"/>
      <bottom style="hair"/>
    </border>
    <border>
      <left>
        <color indexed="63"/>
      </left>
      <right style="hair">
        <color indexed="8"/>
      </right>
      <top style="hair"/>
      <bottom style="hair"/>
    </border>
    <border>
      <left style="thin"/>
      <right style="thin"/>
      <top style="thin"/>
      <bottom style="thin"/>
    </border>
    <border>
      <left style="thin">
        <color indexed="8"/>
      </left>
      <right style="hair">
        <color indexed="8"/>
      </right>
      <top style="hair">
        <color indexed="8"/>
      </top>
      <bottom style="hair">
        <color indexed="8"/>
      </bottom>
    </border>
    <border>
      <left style="medium"/>
      <right>
        <color indexed="63"/>
      </right>
      <top>
        <color indexed="63"/>
      </top>
      <bottom style="medium"/>
    </border>
    <border>
      <left>
        <color indexed="63"/>
      </left>
      <right style="hair"/>
      <top>
        <color indexed="63"/>
      </top>
      <bottom style="medium"/>
    </border>
    <border>
      <left style="medium"/>
      <right>
        <color indexed="63"/>
      </right>
      <top style="medium"/>
      <bottom>
        <color indexed="63"/>
      </bottom>
    </border>
    <border>
      <left>
        <color indexed="63"/>
      </left>
      <right style="hair"/>
      <top style="medium"/>
      <bottom>
        <color indexed="63"/>
      </bottom>
    </border>
    <border>
      <left style="hair"/>
      <right style="medium"/>
      <top style="hair"/>
      <bottom style="medium"/>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color indexed="63"/>
      </bottom>
    </border>
    <border>
      <left style="hair"/>
      <right style="hair"/>
      <top>
        <color indexed="63"/>
      </top>
      <bottom style="medium"/>
    </border>
    <border>
      <left style="thin">
        <color indexed="8"/>
      </left>
      <right style="hair">
        <color indexed="8"/>
      </right>
      <top>
        <color indexed="63"/>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medium">
        <color indexed="8"/>
      </left>
      <right style="hair">
        <color indexed="8"/>
      </right>
      <top style="medium"/>
      <bottom style="hair">
        <color indexed="8"/>
      </bottom>
    </border>
    <border>
      <left style="thin">
        <color indexed="8"/>
      </left>
      <right style="hair">
        <color indexed="8"/>
      </right>
      <top style="medium"/>
      <bottom style="hair">
        <color indexed="8"/>
      </bottom>
    </border>
    <border>
      <left style="hair"/>
      <right>
        <color indexed="63"/>
      </right>
      <top style="hair"/>
      <bottom style="hair"/>
    </border>
    <border>
      <left style="hair"/>
      <right>
        <color indexed="63"/>
      </right>
      <top>
        <color indexed="63"/>
      </top>
      <bottom>
        <color indexed="63"/>
      </bottom>
    </border>
    <border>
      <left style="hair"/>
      <right>
        <color indexed="63"/>
      </right>
      <top>
        <color indexed="63"/>
      </top>
      <bottom style="medium"/>
    </border>
    <border>
      <left style="medium"/>
      <right>
        <color indexed="63"/>
      </right>
      <top style="medium"/>
      <bottom style="hair">
        <color indexed="8"/>
      </bottom>
    </border>
    <border>
      <left>
        <color indexed="63"/>
      </left>
      <right>
        <color indexed="63"/>
      </right>
      <top style="medium"/>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
      <left style="hair">
        <color indexed="8"/>
      </left>
      <right>
        <color indexed="63"/>
      </right>
      <top style="hair"/>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53">
    <xf numFmtId="0" fontId="0" fillId="0" borderId="0" xfId="0" applyAlignment="1">
      <alignment/>
    </xf>
    <xf numFmtId="0" fontId="5" fillId="0" borderId="0" xfId="64" applyFont="1" applyFill="1">
      <alignment/>
      <protection/>
    </xf>
    <xf numFmtId="0" fontId="4" fillId="0" borderId="0" xfId="64" applyFont="1" applyFill="1" applyAlignment="1">
      <alignment horizontal="center" vertical="center"/>
      <protection/>
    </xf>
    <xf numFmtId="0" fontId="0" fillId="0" borderId="0" xfId="0" applyFont="1" applyFill="1" applyAlignment="1">
      <alignment/>
    </xf>
    <xf numFmtId="0" fontId="0" fillId="0" borderId="0" xfId="64" applyFont="1" applyFill="1">
      <alignment/>
      <protection/>
    </xf>
    <xf numFmtId="0" fontId="0" fillId="0" borderId="0" xfId="64" applyFont="1" applyFill="1" applyBorder="1" applyAlignment="1">
      <alignment horizontal="left"/>
      <protection/>
    </xf>
    <xf numFmtId="0" fontId="0" fillId="0" borderId="0" xfId="64" applyFont="1" applyFill="1" applyBorder="1" applyAlignment="1">
      <alignment/>
      <protection/>
    </xf>
    <xf numFmtId="0" fontId="0" fillId="0" borderId="0" xfId="63" applyFont="1" applyFill="1">
      <alignment/>
      <protection/>
    </xf>
    <xf numFmtId="0" fontId="0" fillId="0" borderId="0" xfId="59" applyFont="1" applyFill="1">
      <alignment/>
      <protection/>
    </xf>
    <xf numFmtId="0" fontId="0" fillId="0" borderId="0" xfId="59" applyFont="1" applyFill="1" applyAlignment="1">
      <alignment horizontal="left"/>
      <protection/>
    </xf>
    <xf numFmtId="0" fontId="4" fillId="0" borderId="0" xfId="64" applyFont="1" applyFill="1" applyBorder="1" applyAlignment="1">
      <alignment horizontal="center"/>
      <protection/>
    </xf>
    <xf numFmtId="0" fontId="6" fillId="0" borderId="0" xfId="61" applyFont="1">
      <alignment/>
      <protection/>
    </xf>
    <xf numFmtId="0" fontId="6" fillId="0" borderId="0" xfId="59" applyFont="1">
      <alignment/>
      <protection/>
    </xf>
    <xf numFmtId="0" fontId="6" fillId="0" borderId="0" xfId="0" applyFont="1" applyAlignment="1">
      <alignment/>
    </xf>
    <xf numFmtId="0" fontId="14" fillId="0" borderId="0" xfId="64" applyFont="1" applyFill="1" applyBorder="1" applyAlignment="1">
      <alignment/>
      <protection/>
    </xf>
    <xf numFmtId="0" fontId="6" fillId="0" borderId="0" xfId="64" applyFont="1" applyFill="1">
      <alignment/>
      <protection/>
    </xf>
    <xf numFmtId="0" fontId="12" fillId="0" borderId="0" xfId="64" applyFont="1" applyFill="1" applyAlignment="1">
      <alignment horizontal="left" vertical="center"/>
      <protection/>
    </xf>
    <xf numFmtId="0" fontId="12" fillId="0" borderId="0" xfId="0" applyFont="1" applyFill="1" applyAlignment="1">
      <alignment/>
    </xf>
    <xf numFmtId="0" fontId="0" fillId="0" borderId="0" xfId="62" applyFont="1" applyFill="1">
      <alignment/>
      <protection/>
    </xf>
    <xf numFmtId="0" fontId="0" fillId="0" borderId="0" xfId="64" applyFont="1" applyFill="1" applyAlignment="1">
      <alignment horizontal="left" vertical="center"/>
      <protection/>
    </xf>
    <xf numFmtId="0" fontId="0" fillId="0" borderId="0" xfId="66" applyFont="1" applyFill="1" applyBorder="1" applyAlignment="1">
      <alignment vertical="center"/>
      <protection/>
    </xf>
    <xf numFmtId="0" fontId="0" fillId="0" borderId="0" xfId="66" applyFont="1" applyFill="1" applyAlignment="1">
      <alignment vertical="center"/>
      <protection/>
    </xf>
    <xf numFmtId="0" fontId="0" fillId="0" borderId="0" xfId="0" applyFont="1" applyFill="1" applyAlignment="1">
      <alignment/>
    </xf>
    <xf numFmtId="49" fontId="0" fillId="0" borderId="0" xfId="64" applyNumberFormat="1" applyFont="1" applyFill="1" applyAlignment="1">
      <alignment vertical="center" wrapText="1"/>
      <protection/>
    </xf>
    <xf numFmtId="0" fontId="4" fillId="0" borderId="0" xfId="64" applyFont="1" applyFill="1" applyAlignment="1">
      <alignment horizontal="left" vertical="center"/>
      <protection/>
    </xf>
    <xf numFmtId="0" fontId="12" fillId="0" borderId="0" xfId="64" applyFont="1" applyFill="1">
      <alignment/>
      <protection/>
    </xf>
    <xf numFmtId="0" fontId="6" fillId="0" borderId="0" xfId="64" applyFont="1" applyFill="1" applyAlignment="1">
      <alignment horizontal="center" vertical="center"/>
      <protection/>
    </xf>
    <xf numFmtId="0" fontId="6" fillId="0" borderId="0" xfId="64" applyFont="1" applyFill="1" applyAlignment="1">
      <alignment horizontal="left" vertical="top"/>
      <protection/>
    </xf>
    <xf numFmtId="0" fontId="12" fillId="0" borderId="0" xfId="64" applyFont="1" applyFill="1" applyAlignment="1" quotePrefix="1">
      <alignment horizontal="center"/>
      <protection/>
    </xf>
    <xf numFmtId="0" fontId="6" fillId="0" borderId="0" xfId="64" applyFont="1" applyFill="1" applyBorder="1" applyAlignment="1" quotePrefix="1">
      <alignment horizontal="center"/>
      <protection/>
    </xf>
    <xf numFmtId="0" fontId="6" fillId="0" borderId="10" xfId="64" applyFont="1" applyFill="1" applyBorder="1" applyAlignment="1">
      <alignment horizontal="center"/>
      <protection/>
    </xf>
    <xf numFmtId="49" fontId="6" fillId="0" borderId="0" xfId="64" applyNumberFormat="1" applyFont="1" applyFill="1" applyBorder="1" applyAlignment="1">
      <alignment/>
      <protection/>
    </xf>
    <xf numFmtId="0" fontId="0" fillId="0" borderId="0" xfId="62" applyFont="1" applyFill="1">
      <alignment/>
      <protection/>
    </xf>
    <xf numFmtId="0" fontId="12" fillId="0" borderId="0" xfId="0" applyFont="1" applyFill="1" applyAlignment="1">
      <alignment/>
    </xf>
    <xf numFmtId="1" fontId="0" fillId="0" borderId="0" xfId="62" applyNumberFormat="1" applyFont="1" applyFill="1">
      <alignment/>
      <protection/>
    </xf>
    <xf numFmtId="0" fontId="4" fillId="0" borderId="0" xfId="64" applyFont="1" applyFill="1" applyAlignment="1">
      <alignment/>
      <protection/>
    </xf>
    <xf numFmtId="1" fontId="0" fillId="0" borderId="0" xfId="62" applyNumberFormat="1" applyFont="1" applyFill="1">
      <alignment/>
      <protection/>
    </xf>
    <xf numFmtId="0" fontId="0" fillId="0" borderId="0" xfId="60" applyFont="1" applyFill="1" applyBorder="1" applyAlignment="1">
      <alignment/>
      <protection/>
    </xf>
    <xf numFmtId="0" fontId="4" fillId="0" borderId="11" xfId="64" applyFont="1" applyFill="1" applyBorder="1" applyAlignment="1">
      <alignment horizontal="left"/>
      <protection/>
    </xf>
    <xf numFmtId="0" fontId="0" fillId="0" borderId="0" xfId="59" applyFont="1">
      <alignment/>
      <protection/>
    </xf>
    <xf numFmtId="0" fontId="0" fillId="0" borderId="0" xfId="0" applyFont="1" applyAlignment="1">
      <alignment/>
    </xf>
    <xf numFmtId="0" fontId="0" fillId="0" borderId="0" xfId="0" applyFont="1" applyFill="1" applyAlignment="1">
      <alignment/>
    </xf>
    <xf numFmtId="0" fontId="5" fillId="0" borderId="0" xfId="64" applyFont="1" applyFill="1">
      <alignment/>
      <protection/>
    </xf>
    <xf numFmtId="0" fontId="0" fillId="0" borderId="0" xfId="64" applyFont="1" applyFill="1">
      <alignment/>
      <protection/>
    </xf>
    <xf numFmtId="0" fontId="0" fillId="0" borderId="0" xfId="61" applyFont="1">
      <alignment/>
      <protection/>
    </xf>
    <xf numFmtId="1" fontId="0" fillId="0" borderId="0" xfId="61" applyNumberFormat="1" applyFont="1">
      <alignment/>
      <protection/>
    </xf>
    <xf numFmtId="1" fontId="13" fillId="0" borderId="0" xfId="61" applyNumberFormat="1" applyFont="1" applyAlignment="1">
      <alignment horizontal="center"/>
      <protection/>
    </xf>
    <xf numFmtId="1" fontId="0" fillId="0" borderId="0" xfId="61" applyNumberFormat="1" applyFont="1" applyAlignment="1">
      <alignment horizontal="center"/>
      <protection/>
    </xf>
    <xf numFmtId="0" fontId="0" fillId="0" borderId="0" xfId="64" applyFont="1" applyFill="1" applyAlignment="1" quotePrefix="1">
      <alignment horizontal="center"/>
      <protection/>
    </xf>
    <xf numFmtId="0" fontId="4" fillId="0" borderId="0" xfId="64" applyFont="1" applyFill="1" applyBorder="1" applyAlignment="1" quotePrefix="1">
      <alignment horizontal="center"/>
      <protection/>
    </xf>
    <xf numFmtId="0" fontId="4" fillId="0" borderId="0" xfId="64" applyFont="1" applyFill="1" applyBorder="1" applyAlignment="1">
      <alignment horizontal="center"/>
      <protection/>
    </xf>
    <xf numFmtId="0" fontId="0" fillId="0" borderId="0" xfId="62" applyFont="1">
      <alignment/>
      <protection/>
    </xf>
    <xf numFmtId="1" fontId="0" fillId="0" borderId="0" xfId="62" applyNumberFormat="1" applyFont="1">
      <alignment/>
      <protection/>
    </xf>
    <xf numFmtId="0" fontId="4" fillId="0" borderId="0" xfId="64" applyFont="1" applyAlignment="1">
      <alignment/>
      <protection/>
    </xf>
    <xf numFmtId="0" fontId="0" fillId="0" borderId="0" xfId="60" applyFont="1" applyBorder="1" applyAlignment="1">
      <alignment/>
      <protection/>
    </xf>
    <xf numFmtId="0" fontId="4" fillId="0" borderId="11" xfId="64" applyFont="1" applyBorder="1" applyAlignment="1">
      <alignment horizontal="left"/>
      <protection/>
    </xf>
    <xf numFmtId="0" fontId="0" fillId="0" borderId="0" xfId="0" applyFont="1" applyAlignment="1">
      <alignment horizontal="left"/>
    </xf>
    <xf numFmtId="0" fontId="0" fillId="0" borderId="0" xfId="0" applyFont="1" applyAlignment="1">
      <alignment/>
    </xf>
    <xf numFmtId="1" fontId="13" fillId="0" borderId="0" xfId="61" applyNumberFormat="1" applyFont="1" applyFill="1" applyAlignment="1">
      <alignment horizontal="center"/>
      <protection/>
    </xf>
    <xf numFmtId="0" fontId="0" fillId="0" borderId="0" xfId="62" applyFont="1" applyFill="1">
      <alignment/>
      <protection/>
    </xf>
    <xf numFmtId="0" fontId="0" fillId="0" borderId="0" xfId="59" applyFont="1" applyFill="1">
      <alignment/>
      <protection/>
    </xf>
    <xf numFmtId="0" fontId="12" fillId="0" borderId="0" xfId="66" applyFont="1" applyFill="1" applyAlignment="1">
      <alignment vertical="center"/>
      <protection/>
    </xf>
    <xf numFmtId="1" fontId="0" fillId="0" borderId="0" xfId="62" applyNumberFormat="1" applyFont="1" applyFill="1" applyAlignment="1">
      <alignment horizontal="center"/>
      <protection/>
    </xf>
    <xf numFmtId="1" fontId="4" fillId="0" borderId="10" xfId="62" applyNumberFormat="1" applyFont="1" applyFill="1" applyBorder="1" applyAlignment="1" quotePrefix="1">
      <alignment/>
      <protection/>
    </xf>
    <xf numFmtId="0" fontId="0" fillId="0" borderId="0" xfId="57" applyFont="1" applyFill="1" applyAlignment="1">
      <alignment horizontal="left"/>
      <protection/>
    </xf>
    <xf numFmtId="0" fontId="0" fillId="0" borderId="0" xfId="57" applyFont="1" applyFill="1" applyAlignment="1">
      <alignment/>
      <protection/>
    </xf>
    <xf numFmtId="0" fontId="0" fillId="0" borderId="0" xfId="63" applyFont="1" applyFill="1">
      <alignment/>
      <protection/>
    </xf>
    <xf numFmtId="0" fontId="0" fillId="0" borderId="0" xfId="63" applyFont="1" applyFill="1">
      <alignment/>
      <protection/>
    </xf>
    <xf numFmtId="1" fontId="0" fillId="0" borderId="0" xfId="63" applyNumberFormat="1" applyFont="1" applyFill="1" applyAlignment="1">
      <alignment horizontal="center"/>
      <protection/>
    </xf>
    <xf numFmtId="1" fontId="0" fillId="0" borderId="0" xfId="63" applyNumberFormat="1" applyFont="1" applyFill="1">
      <alignment/>
      <protection/>
    </xf>
    <xf numFmtId="0" fontId="0" fillId="0" borderId="0" xfId="63" applyFont="1" applyFill="1" applyAlignment="1">
      <alignment vertical="justify"/>
      <protection/>
    </xf>
    <xf numFmtId="0" fontId="0" fillId="0" borderId="0" xfId="63" applyFont="1" applyFill="1" applyBorder="1">
      <alignment/>
      <protection/>
    </xf>
    <xf numFmtId="49" fontId="0" fillId="0" borderId="0" xfId="64" applyNumberFormat="1" applyFont="1" applyFill="1" applyAlignment="1">
      <alignment horizontal="left" vertical="center" wrapText="1"/>
      <protection/>
    </xf>
    <xf numFmtId="49" fontId="0" fillId="0" borderId="0" xfId="64" applyNumberFormat="1" applyFont="1" applyFill="1" applyAlignment="1">
      <alignment horizontal="left" wrapText="1"/>
      <protection/>
    </xf>
    <xf numFmtId="0" fontId="4" fillId="0" borderId="0" xfId="64" applyFont="1" applyFill="1" applyAlignment="1">
      <alignment vertical="center"/>
      <protection/>
    </xf>
    <xf numFmtId="0" fontId="0" fillId="0" borderId="0" xfId="64" applyFont="1" applyFill="1" applyAlignment="1">
      <alignment vertical="center"/>
      <protection/>
    </xf>
    <xf numFmtId="0" fontId="0" fillId="0" borderId="0" xfId="0" applyFont="1" applyFill="1" applyAlignment="1">
      <alignment vertical="center"/>
    </xf>
    <xf numFmtId="0" fontId="5" fillId="0" borderId="0" xfId="64" applyFont="1" applyFill="1" applyAlignment="1">
      <alignment vertical="center"/>
      <protection/>
    </xf>
    <xf numFmtId="0" fontId="0" fillId="0" borderId="0" xfId="0" applyFont="1" applyFill="1" applyBorder="1" applyAlignment="1">
      <alignment vertical="center"/>
    </xf>
    <xf numFmtId="0" fontId="0" fillId="0" borderId="10" xfId="64" applyFont="1" applyFill="1" applyBorder="1" applyAlignment="1">
      <alignment vertical="center"/>
      <protection/>
    </xf>
    <xf numFmtId="0" fontId="0" fillId="0" borderId="10" xfId="64" applyFont="1" applyFill="1" applyBorder="1" applyAlignment="1" quotePrefix="1">
      <alignment horizontal="center" vertical="center"/>
      <protection/>
    </xf>
    <xf numFmtId="0" fontId="4" fillId="0" borderId="10" xfId="64" applyFont="1" applyFill="1" applyBorder="1" applyAlignment="1" quotePrefix="1">
      <alignment horizontal="center" vertical="center"/>
      <protection/>
    </xf>
    <xf numFmtId="0" fontId="0" fillId="0" borderId="0" xfId="0" applyFont="1" applyFill="1" applyAlignment="1">
      <alignment vertical="center"/>
    </xf>
    <xf numFmtId="0" fontId="0" fillId="0" borderId="0" xfId="64" applyFont="1" applyFill="1" applyBorder="1" applyAlignment="1">
      <alignment vertical="center"/>
      <protection/>
    </xf>
    <xf numFmtId="0" fontId="0" fillId="0" borderId="0" xfId="64" applyFont="1" applyFill="1" applyBorder="1" applyAlignment="1">
      <alignment horizontal="left" vertical="center"/>
      <protection/>
    </xf>
    <xf numFmtId="0" fontId="7" fillId="0" borderId="0" xfId="64" applyFont="1" applyFill="1" applyBorder="1" applyAlignment="1">
      <alignment vertical="center"/>
      <protection/>
    </xf>
    <xf numFmtId="0" fontId="0" fillId="0" borderId="0" xfId="64" applyFont="1" applyFill="1" applyAlignment="1">
      <alignment vertical="center"/>
      <protection/>
    </xf>
    <xf numFmtId="0" fontId="0" fillId="0" borderId="0" xfId="0" applyFont="1" applyFill="1" applyAlignment="1">
      <alignment/>
    </xf>
    <xf numFmtId="0" fontId="18" fillId="0" borderId="0" xfId="0" applyFont="1" applyFill="1" applyAlignment="1">
      <alignment/>
    </xf>
    <xf numFmtId="199" fontId="18" fillId="0" borderId="0" xfId="0" applyNumberFormat="1" applyFont="1" applyFill="1" applyBorder="1" applyAlignment="1" applyProtection="1">
      <alignment horizontal="left"/>
      <protection/>
    </xf>
    <xf numFmtId="199" fontId="18" fillId="0" borderId="0" xfId="0" applyNumberFormat="1" applyFont="1" applyFill="1" applyAlignment="1" applyProtection="1">
      <alignment horizontal="left"/>
      <protection/>
    </xf>
    <xf numFmtId="0" fontId="11" fillId="0" borderId="0" xfId="0" applyFont="1" applyFill="1" applyAlignment="1">
      <alignment/>
    </xf>
    <xf numFmtId="200" fontId="18" fillId="0" borderId="0" xfId="0" applyNumberFormat="1" applyFont="1" applyFill="1" applyAlignment="1">
      <alignment/>
    </xf>
    <xf numFmtId="0" fontId="18" fillId="0" borderId="0" xfId="0" applyFont="1" applyFill="1" applyBorder="1" applyAlignment="1">
      <alignment/>
    </xf>
    <xf numFmtId="0" fontId="11" fillId="0" borderId="0" xfId="0" applyFont="1" applyFill="1" applyBorder="1" applyAlignment="1" quotePrefix="1">
      <alignment horizontal="left"/>
    </xf>
    <xf numFmtId="0" fontId="18" fillId="0" borderId="0" xfId="0" applyFont="1" applyFill="1" applyAlignment="1" quotePrefix="1">
      <alignment/>
    </xf>
    <xf numFmtId="0" fontId="4" fillId="0" borderId="0" xfId="0" applyFont="1" applyFill="1" applyBorder="1" applyAlignment="1" quotePrefix="1">
      <alignment/>
    </xf>
    <xf numFmtId="0" fontId="0" fillId="0" borderId="0" xfId="0" applyFont="1" applyFill="1" applyBorder="1" applyAlignment="1">
      <alignment/>
    </xf>
    <xf numFmtId="0" fontId="18" fillId="0" borderId="0" xfId="0" applyFont="1" applyFill="1" applyBorder="1" applyAlignment="1" quotePrefix="1">
      <alignment/>
    </xf>
    <xf numFmtId="0" fontId="0" fillId="0" borderId="12" xfId="0" applyFont="1" applyFill="1" applyBorder="1" applyAlignment="1">
      <alignment/>
    </xf>
    <xf numFmtId="0" fontId="0" fillId="0" borderId="10" xfId="0" applyFont="1" applyFill="1" applyBorder="1" applyAlignment="1">
      <alignment/>
    </xf>
    <xf numFmtId="199" fontId="10" fillId="0" borderId="13" xfId="0" applyNumberFormat="1" applyFont="1" applyFill="1" applyBorder="1" applyAlignment="1" applyProtection="1">
      <alignment horizontal="center"/>
      <protection/>
    </xf>
    <xf numFmtId="199" fontId="10" fillId="0" borderId="13" xfId="0" applyNumberFormat="1" applyFont="1" applyFill="1" applyBorder="1" applyAlignment="1" applyProtection="1" quotePrefix="1">
      <alignment horizontal="center"/>
      <protection/>
    </xf>
    <xf numFmtId="1" fontId="10" fillId="0" borderId="13" xfId="0" applyNumberFormat="1" applyFont="1" applyFill="1" applyBorder="1" applyAlignment="1" applyProtection="1">
      <alignment horizontal="center"/>
      <protection/>
    </xf>
    <xf numFmtId="201" fontId="10" fillId="0" borderId="13" xfId="0" applyNumberFormat="1" applyFont="1" applyFill="1" applyBorder="1" applyAlignment="1">
      <alignment horizontal="center"/>
    </xf>
    <xf numFmtId="200" fontId="18" fillId="0" borderId="0" xfId="0" applyNumberFormat="1" applyFont="1" applyFill="1" applyBorder="1" applyAlignment="1" applyProtection="1">
      <alignment/>
      <protection/>
    </xf>
    <xf numFmtId="0" fontId="18" fillId="0" borderId="0" xfId="0" applyFont="1" applyFill="1" applyBorder="1" applyAlignment="1">
      <alignment horizontal="left" indent="4"/>
    </xf>
    <xf numFmtId="0" fontId="18" fillId="0" borderId="0" xfId="0" applyFont="1" applyFill="1" applyBorder="1" applyAlignment="1" quotePrefix="1">
      <alignment horizontal="left" indent="6"/>
    </xf>
    <xf numFmtId="0" fontId="4" fillId="0" borderId="0" xfId="65" applyFont="1" applyFill="1" applyAlignment="1">
      <alignment horizontal="left" vertical="center"/>
      <protection/>
    </xf>
    <xf numFmtId="0" fontId="4" fillId="0" borderId="0" xfId="65" applyFont="1" applyFill="1" applyAlignment="1">
      <alignment horizontal="center"/>
      <protection/>
    </xf>
    <xf numFmtId="0" fontId="18" fillId="0" borderId="0" xfId="0" applyFont="1" applyFill="1" applyBorder="1" applyAlignment="1">
      <alignment horizontal="center"/>
    </xf>
    <xf numFmtId="1" fontId="0" fillId="0" borderId="0" xfId="63" applyNumberFormat="1" applyFont="1" applyFill="1" applyAlignment="1">
      <alignment horizontal="left" vertical="center" wrapText="1"/>
      <protection/>
    </xf>
    <xf numFmtId="0" fontId="0" fillId="0" borderId="0" xfId="63" applyFont="1" applyFill="1" applyAlignment="1">
      <alignment vertical="center" wrapText="1"/>
      <protection/>
    </xf>
    <xf numFmtId="0" fontId="0" fillId="0" borderId="0" xfId="64" applyFont="1" applyFill="1" applyBorder="1" applyAlignment="1">
      <alignment vertical="center"/>
      <protection/>
    </xf>
    <xf numFmtId="0" fontId="0" fillId="0" borderId="0" xfId="0" applyFont="1" applyFill="1" applyAlignment="1">
      <alignment horizontal="left"/>
    </xf>
    <xf numFmtId="49" fontId="0" fillId="0" borderId="0" xfId="64" applyNumberFormat="1" applyFont="1" applyFill="1" applyAlignment="1">
      <alignment vertical="center" wrapText="1"/>
      <protection/>
    </xf>
    <xf numFmtId="0" fontId="0" fillId="0" borderId="0" xfId="60" applyFont="1" applyFill="1" applyBorder="1" applyAlignment="1">
      <alignment/>
      <protection/>
    </xf>
    <xf numFmtId="0" fontId="0" fillId="0" borderId="0" xfId="62" applyFont="1" applyFill="1" applyAlignment="1">
      <alignment/>
      <protection/>
    </xf>
    <xf numFmtId="49" fontId="0" fillId="0" borderId="0" xfId="64" applyNumberFormat="1" applyFont="1" applyFill="1" applyAlignment="1">
      <alignment vertical="center" wrapText="1"/>
      <protection/>
    </xf>
    <xf numFmtId="0" fontId="0" fillId="0" borderId="0" xfId="62" applyFont="1" applyFill="1">
      <alignment/>
      <protection/>
    </xf>
    <xf numFmtId="1" fontId="0" fillId="0" borderId="0" xfId="62" applyNumberFormat="1" applyFont="1" applyFill="1" applyAlignment="1">
      <alignment horizontal="center"/>
      <protection/>
    </xf>
    <xf numFmtId="0" fontId="15" fillId="0" borderId="0" xfId="63" applyFont="1" applyFill="1">
      <alignment/>
      <protection/>
    </xf>
    <xf numFmtId="0" fontId="0" fillId="0" borderId="0" xfId="64" applyFont="1" applyFill="1" applyBorder="1" applyAlignment="1">
      <alignment horizontal="left" vertical="center"/>
      <protection/>
    </xf>
    <xf numFmtId="0" fontId="0" fillId="0" borderId="0" xfId="64" applyFont="1" applyFill="1" applyBorder="1" applyAlignment="1" quotePrefix="1">
      <alignment horizontal="center" vertical="center"/>
      <protection/>
    </xf>
    <xf numFmtId="0" fontId="4" fillId="0" borderId="0" xfId="64" applyFont="1" applyFill="1" applyBorder="1" applyAlignment="1" quotePrefix="1">
      <alignment horizontal="center" vertical="center"/>
      <protection/>
    </xf>
    <xf numFmtId="0" fontId="0" fillId="0" borderId="14" xfId="0" applyFont="1" applyBorder="1" applyAlignment="1">
      <alignment horizontal="center" vertical="center" wrapText="1"/>
    </xf>
    <xf numFmtId="0" fontId="4" fillId="0" borderId="0" xfId="64" applyFont="1" applyFill="1" applyBorder="1" applyAlignment="1">
      <alignment horizontal="left"/>
      <protection/>
    </xf>
    <xf numFmtId="0" fontId="4" fillId="0" borderId="0" xfId="64" applyFont="1" applyFill="1" applyBorder="1" applyAlignment="1">
      <alignment horizontal="center" vertical="center"/>
      <protection/>
    </xf>
    <xf numFmtId="0" fontId="4" fillId="0" borderId="0" xfId="64" applyFont="1" applyFill="1" applyBorder="1" applyAlignment="1">
      <alignment vertical="center"/>
      <protection/>
    </xf>
    <xf numFmtId="0" fontId="4" fillId="0" borderId="0" xfId="64" applyFont="1" applyFill="1" applyBorder="1" applyAlignment="1">
      <alignment horizontal="left" vertical="center"/>
      <protection/>
    </xf>
    <xf numFmtId="0" fontId="5" fillId="0" borderId="0" xfId="64" applyFont="1" applyFill="1" applyBorder="1" applyAlignment="1">
      <alignment vertical="center"/>
      <protection/>
    </xf>
    <xf numFmtId="0" fontId="4" fillId="0" borderId="15" xfId="64" applyFont="1" applyFill="1" applyBorder="1" applyAlignment="1">
      <alignment horizontal="left" vertical="center"/>
      <protection/>
    </xf>
    <xf numFmtId="0" fontId="0" fillId="0" borderId="16" xfId="0" applyFont="1" applyBorder="1" applyAlignment="1">
      <alignment horizontal="center" vertical="center"/>
    </xf>
    <xf numFmtId="1" fontId="0" fillId="0" borderId="16" xfId="60" applyNumberFormat="1" applyFont="1" applyFill="1" applyBorder="1" applyAlignment="1">
      <alignment horizontal="center" vertical="center" wrapText="1"/>
      <protection/>
    </xf>
    <xf numFmtId="1" fontId="10" fillId="0" borderId="16" xfId="60" applyNumberFormat="1" applyFont="1" applyFill="1" applyBorder="1" applyAlignment="1">
      <alignment horizontal="center" vertical="center" wrapText="1"/>
      <protection/>
    </xf>
    <xf numFmtId="1" fontId="0" fillId="0" borderId="17" xfId="60" applyNumberFormat="1" applyFont="1" applyFill="1" applyBorder="1" applyAlignment="1">
      <alignment horizontal="center" vertical="center" wrapText="1"/>
      <protection/>
    </xf>
    <xf numFmtId="0" fontId="0" fillId="0" borderId="0" xfId="0" applyFill="1" applyAlignment="1">
      <alignment/>
    </xf>
    <xf numFmtId="1" fontId="4" fillId="0" borderId="0" xfId="63" applyNumberFormat="1" applyFont="1" applyFill="1" applyBorder="1" applyAlignment="1" quotePrefix="1">
      <alignment horizontal="center"/>
      <protection/>
    </xf>
    <xf numFmtId="223" fontId="23" fillId="24" borderId="18" xfId="64" applyNumberFormat="1" applyFont="1" applyFill="1" applyBorder="1" applyAlignment="1">
      <alignment horizontal="left" vertical="center"/>
      <protection/>
    </xf>
    <xf numFmtId="0" fontId="23" fillId="24" borderId="18" xfId="64" applyFont="1" applyFill="1" applyBorder="1" applyAlignment="1">
      <alignment horizontal="center" vertical="center"/>
      <protection/>
    </xf>
    <xf numFmtId="0" fontId="0" fillId="24" borderId="18" xfId="64" applyFont="1" applyFill="1" applyBorder="1" applyAlignment="1">
      <alignment horizontal="center" vertical="center"/>
      <protection/>
    </xf>
    <xf numFmtId="0" fontId="23" fillId="24" borderId="19" xfId="64" applyFont="1" applyFill="1" applyBorder="1" applyAlignment="1">
      <alignment horizontal="center" vertical="center"/>
      <protection/>
    </xf>
    <xf numFmtId="0" fontId="0" fillId="24" borderId="20" xfId="0" applyFont="1" applyFill="1" applyBorder="1" applyAlignment="1">
      <alignment vertical="center"/>
    </xf>
    <xf numFmtId="0" fontId="0" fillId="0" borderId="0" xfId="0" applyFont="1" applyFill="1" applyAlignment="1">
      <alignment vertical="center"/>
    </xf>
    <xf numFmtId="0" fontId="4" fillId="0" borderId="21" xfId="0" applyFont="1" applyFill="1" applyBorder="1" applyAlignment="1">
      <alignment vertical="center"/>
    </xf>
    <xf numFmtId="0" fontId="4" fillId="0" borderId="21"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24" fillId="0" borderId="21" xfId="0" applyFont="1" applyFill="1" applyBorder="1" applyAlignment="1">
      <alignment vertical="center"/>
    </xf>
    <xf numFmtId="0" fontId="0" fillId="25" borderId="0" xfId="0" applyFont="1" applyFill="1" applyAlignment="1">
      <alignment vertical="center"/>
    </xf>
    <xf numFmtId="0" fontId="25" fillId="0" borderId="21" xfId="64" applyFont="1" applyFill="1" applyBorder="1" applyAlignment="1">
      <alignment vertical="center"/>
      <protection/>
    </xf>
    <xf numFmtId="0" fontId="25" fillId="0" borderId="21" xfId="0" applyFont="1" applyFill="1" applyBorder="1" applyAlignment="1">
      <alignment vertical="center"/>
    </xf>
    <xf numFmtId="0" fontId="4" fillId="0" borderId="21" xfId="0" applyFont="1" applyFill="1" applyBorder="1" applyAlignment="1">
      <alignment vertical="center" wrapText="1"/>
    </xf>
    <xf numFmtId="0" fontId="4" fillId="0" borderId="21" xfId="64" applyFont="1" applyFill="1" applyBorder="1" applyAlignment="1">
      <alignment horizontal="left" vertical="center"/>
      <protection/>
    </xf>
    <xf numFmtId="0" fontId="28" fillId="0" borderId="21" xfId="0" applyFont="1" applyFill="1" applyBorder="1" applyAlignment="1">
      <alignment/>
    </xf>
    <xf numFmtId="49" fontId="4" fillId="0" borderId="21"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8" fillId="24" borderId="20" xfId="64" applyFont="1" applyFill="1" applyBorder="1" applyAlignment="1">
      <alignment horizontal="left" vertical="center"/>
      <protection/>
    </xf>
    <xf numFmtId="0" fontId="8" fillId="24" borderId="20" xfId="64" applyFont="1" applyFill="1" applyBorder="1" applyAlignment="1">
      <alignment horizontal="center" vertical="center"/>
      <protection/>
    </xf>
    <xf numFmtId="0" fontId="4" fillId="24" borderId="20" xfId="64" applyFont="1" applyFill="1" applyBorder="1" applyAlignment="1">
      <alignment horizontal="center" vertical="center"/>
      <protection/>
    </xf>
    <xf numFmtId="0" fontId="8" fillId="24" borderId="24" xfId="64" applyFont="1" applyFill="1" applyBorder="1" applyAlignment="1">
      <alignment horizontal="center" vertical="center"/>
      <protection/>
    </xf>
    <xf numFmtId="0" fontId="22" fillId="24" borderId="20" xfId="64" applyFont="1" applyFill="1" applyBorder="1" applyAlignment="1">
      <alignment horizontal="left" vertical="center"/>
      <protection/>
    </xf>
    <xf numFmtId="0" fontId="23" fillId="24" borderId="20" xfId="64" applyFont="1" applyFill="1" applyBorder="1" applyAlignment="1">
      <alignment horizontal="center" vertical="center"/>
      <protection/>
    </xf>
    <xf numFmtId="0" fontId="22" fillId="24" borderId="20" xfId="64" applyFont="1" applyFill="1" applyBorder="1" applyAlignment="1">
      <alignment horizontal="center" vertical="center"/>
      <protection/>
    </xf>
    <xf numFmtId="0" fontId="22" fillId="24" borderId="24" xfId="64" applyFont="1" applyFill="1" applyBorder="1" applyAlignment="1">
      <alignment horizontal="center" vertical="center"/>
      <protection/>
    </xf>
    <xf numFmtId="0" fontId="4" fillId="0" borderId="0" xfId="0" applyFont="1" applyFill="1" applyAlignment="1">
      <alignment vertical="center"/>
    </xf>
    <xf numFmtId="1" fontId="4" fillId="0" borderId="21" xfId="63" applyNumberFormat="1" applyFont="1" applyFill="1" applyBorder="1" applyAlignment="1">
      <alignment vertical="center"/>
      <protection/>
    </xf>
    <xf numFmtId="3" fontId="4" fillId="0" borderId="21" xfId="0" applyNumberFormat="1" applyFont="1" applyFill="1" applyBorder="1" applyAlignment="1">
      <alignment vertical="center"/>
    </xf>
    <xf numFmtId="0" fontId="0" fillId="24" borderId="25" xfId="64" applyFont="1" applyFill="1" applyBorder="1" applyAlignment="1">
      <alignment horizontal="center" vertical="center"/>
      <protection/>
    </xf>
    <xf numFmtId="0" fontId="4" fillId="0" borderId="26" xfId="0" applyFont="1" applyFill="1" applyBorder="1" applyAlignment="1">
      <alignment vertical="center"/>
    </xf>
    <xf numFmtId="0" fontId="4" fillId="0" borderId="27" xfId="64" applyFont="1" applyFill="1" applyBorder="1" applyAlignment="1">
      <alignment horizontal="center" vertical="center"/>
      <protection/>
    </xf>
    <xf numFmtId="0" fontId="4" fillId="0" borderId="26" xfId="0" applyFont="1" applyFill="1" applyBorder="1" applyAlignment="1">
      <alignment horizontal="left" vertical="center"/>
    </xf>
    <xf numFmtId="3" fontId="4" fillId="0" borderId="26" xfId="0" applyNumberFormat="1" applyFont="1" applyFill="1" applyBorder="1" applyAlignment="1">
      <alignment vertical="center"/>
    </xf>
    <xf numFmtId="3" fontId="27" fillId="0" borderId="26" xfId="0" applyNumberFormat="1" applyFont="1" applyFill="1" applyBorder="1" applyAlignment="1">
      <alignment vertical="center"/>
    </xf>
    <xf numFmtId="3" fontId="26" fillId="0" borderId="26" xfId="0" applyNumberFormat="1" applyFont="1" applyFill="1" applyBorder="1" applyAlignment="1">
      <alignment vertical="center"/>
    </xf>
    <xf numFmtId="0" fontId="4" fillId="0" borderId="28" xfId="0" applyFont="1" applyFill="1" applyBorder="1" applyAlignment="1">
      <alignment vertical="center"/>
    </xf>
    <xf numFmtId="49" fontId="4" fillId="0" borderId="26" xfId="0" applyNumberFormat="1" applyFont="1" applyFill="1" applyBorder="1" applyAlignment="1">
      <alignment horizontal="left" vertical="center"/>
    </xf>
    <xf numFmtId="49" fontId="4" fillId="0" borderId="26"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24" borderId="30" xfId="64" applyFont="1" applyFill="1" applyBorder="1" applyAlignment="1">
      <alignment horizontal="center" vertical="center"/>
      <protection/>
    </xf>
    <xf numFmtId="0" fontId="4" fillId="0" borderId="31" xfId="0" applyFont="1" applyFill="1" applyBorder="1" applyAlignment="1">
      <alignment vertical="center"/>
    </xf>
    <xf numFmtId="0" fontId="4" fillId="0" borderId="32" xfId="0" applyFont="1" applyFill="1" applyBorder="1" applyAlignment="1">
      <alignment horizontal="left" vertical="center"/>
    </xf>
    <xf numFmtId="0" fontId="4" fillId="0" borderId="31" xfId="64" applyFont="1" applyFill="1" applyBorder="1" applyAlignment="1">
      <alignment horizontal="left" vertical="center"/>
      <protection/>
    </xf>
    <xf numFmtId="0" fontId="4" fillId="0" borderId="32" xfId="64" applyFont="1" applyFill="1" applyBorder="1" applyAlignment="1">
      <alignment horizontal="left" vertical="center"/>
      <protection/>
    </xf>
    <xf numFmtId="0" fontId="4" fillId="24" borderId="20" xfId="64" applyFont="1" applyFill="1" applyBorder="1" applyAlignment="1">
      <alignment horizontal="left" vertical="center"/>
      <protection/>
    </xf>
    <xf numFmtId="0" fontId="4" fillId="24" borderId="20" xfId="64" applyFont="1" applyFill="1" applyBorder="1" applyAlignment="1" applyProtection="1">
      <alignment horizontal="right" vertical="center"/>
      <protection/>
    </xf>
    <xf numFmtId="0" fontId="4" fillId="24" borderId="24" xfId="64" applyFont="1" applyFill="1" applyBorder="1" applyAlignment="1" applyProtection="1">
      <alignment horizontal="right" vertical="center"/>
      <protection/>
    </xf>
    <xf numFmtId="49" fontId="4" fillId="0" borderId="28" xfId="0" applyNumberFormat="1" applyFont="1" applyFill="1" applyBorder="1" applyAlignment="1">
      <alignment vertical="center"/>
    </xf>
    <xf numFmtId="0" fontId="4" fillId="0" borderId="28" xfId="0" applyFont="1" applyFill="1" applyBorder="1" applyAlignment="1">
      <alignment horizontal="left" vertical="center"/>
    </xf>
    <xf numFmtId="0" fontId="27" fillId="0" borderId="28" xfId="0" applyFont="1" applyFill="1" applyBorder="1" applyAlignment="1">
      <alignment horizontal="left" vertical="center"/>
    </xf>
    <xf numFmtId="0" fontId="4" fillId="0" borderId="28" xfId="64" applyFont="1" applyFill="1" applyBorder="1" applyAlignment="1">
      <alignment vertical="center"/>
      <protection/>
    </xf>
    <xf numFmtId="0" fontId="4" fillId="24" borderId="30" xfId="64" applyFont="1" applyFill="1" applyBorder="1" applyAlignment="1" applyProtection="1">
      <alignment horizontal="right" vertical="center"/>
      <protection/>
    </xf>
    <xf numFmtId="0" fontId="4" fillId="0" borderId="28" xfId="64" applyFont="1" applyFill="1" applyBorder="1" applyAlignment="1">
      <alignment horizontal="left" vertical="center"/>
      <protection/>
    </xf>
    <xf numFmtId="49" fontId="8" fillId="24" borderId="20" xfId="60" applyNumberFormat="1" applyFont="1" applyFill="1" applyBorder="1" applyAlignment="1">
      <alignment horizontal="left"/>
      <protection/>
    </xf>
    <xf numFmtId="0" fontId="12" fillId="24" borderId="20" xfId="0" applyFont="1" applyFill="1" applyBorder="1" applyAlignment="1">
      <alignment/>
    </xf>
    <xf numFmtId="0" fontId="0" fillId="24" borderId="20" xfId="0" applyFont="1" applyFill="1" applyBorder="1" applyAlignment="1">
      <alignment horizontal="center"/>
    </xf>
    <xf numFmtId="0" fontId="12" fillId="0" borderId="0" xfId="0" applyFont="1" applyFill="1" applyAlignment="1">
      <alignment/>
    </xf>
    <xf numFmtId="0" fontId="0" fillId="0" borderId="21" xfId="0" applyFont="1" applyFill="1" applyBorder="1" applyAlignment="1">
      <alignment horizontal="center"/>
    </xf>
    <xf numFmtId="0" fontId="12" fillId="0" borderId="0" xfId="0" applyFont="1" applyFill="1" applyAlignment="1">
      <alignment vertical="center"/>
    </xf>
    <xf numFmtId="0" fontId="8" fillId="24" borderId="20" xfId="64" applyFont="1" applyFill="1" applyBorder="1" applyAlignment="1">
      <alignment horizontal="left"/>
      <protection/>
    </xf>
    <xf numFmtId="0" fontId="15" fillId="24" borderId="20" xfId="0" applyFont="1" applyFill="1" applyBorder="1" applyAlignment="1">
      <alignment/>
    </xf>
    <xf numFmtId="0" fontId="15" fillId="0" borderId="0" xfId="0" applyFont="1" applyFill="1" applyAlignment="1">
      <alignment/>
    </xf>
    <xf numFmtId="0" fontId="0" fillId="24" borderId="30" xfId="0" applyFont="1" applyFill="1" applyBorder="1" applyAlignment="1">
      <alignment horizontal="center"/>
    </xf>
    <xf numFmtId="0" fontId="12" fillId="0" borderId="0" xfId="0" applyFont="1" applyFill="1" applyBorder="1" applyAlignment="1">
      <alignment/>
    </xf>
    <xf numFmtId="0" fontId="0" fillId="0" borderId="0" xfId="0" applyFont="1" applyFill="1" applyBorder="1" applyAlignment="1">
      <alignment/>
    </xf>
    <xf numFmtId="49" fontId="0" fillId="0" borderId="0" xfId="64" applyNumberFormat="1" applyFont="1" applyFill="1" applyBorder="1" applyAlignment="1">
      <alignment horizontal="left" vertical="center" wrapText="1"/>
      <protection/>
    </xf>
    <xf numFmtId="0" fontId="4" fillId="0" borderId="0" xfId="64" applyFont="1" applyFill="1" applyBorder="1" applyAlignment="1">
      <alignment/>
      <protection/>
    </xf>
    <xf numFmtId="0" fontId="0" fillId="0" borderId="0" xfId="62" applyFont="1" applyFill="1" applyBorder="1">
      <alignment/>
      <protection/>
    </xf>
    <xf numFmtId="0" fontId="12" fillId="0" borderId="33" xfId="0" applyFont="1" applyFill="1" applyBorder="1" applyAlignment="1">
      <alignment/>
    </xf>
    <xf numFmtId="0" fontId="0" fillId="0" borderId="0" xfId="64" applyFont="1" applyFill="1" applyBorder="1">
      <alignment/>
      <protection/>
    </xf>
    <xf numFmtId="49" fontId="6" fillId="24" borderId="20" xfId="60" applyNumberFormat="1" applyFont="1" applyFill="1" applyBorder="1" applyAlignment="1">
      <alignment vertical="center"/>
      <protection/>
    </xf>
    <xf numFmtId="0" fontId="0" fillId="24" borderId="20" xfId="0" applyFont="1" applyFill="1" applyBorder="1" applyAlignment="1">
      <alignment/>
    </xf>
    <xf numFmtId="0" fontId="5" fillId="0" borderId="0" xfId="0" applyFont="1" applyFill="1" applyAlignment="1">
      <alignment/>
    </xf>
    <xf numFmtId="0" fontId="4" fillId="0" borderId="21" xfId="64" applyFont="1" applyFill="1" applyBorder="1" applyAlignment="1">
      <alignment horizontal="left" indent="2"/>
      <protection/>
    </xf>
    <xf numFmtId="0" fontId="0" fillId="24" borderId="30" xfId="0" applyFont="1" applyFill="1" applyBorder="1" applyAlignment="1">
      <alignment/>
    </xf>
    <xf numFmtId="0" fontId="4" fillId="0" borderId="26" xfId="64" applyFont="1" applyFill="1" applyBorder="1" applyAlignment="1">
      <alignment/>
      <protection/>
    </xf>
    <xf numFmtId="0" fontId="12" fillId="24" borderId="34" xfId="0" applyFont="1" applyFill="1" applyBorder="1" applyAlignment="1">
      <alignment horizontal="center"/>
    </xf>
    <xf numFmtId="0" fontId="12" fillId="24" borderId="34" xfId="0" applyFont="1" applyFill="1" applyBorder="1" applyAlignment="1">
      <alignment horizontal="center" wrapText="1"/>
    </xf>
    <xf numFmtId="49" fontId="13" fillId="24" borderId="34" xfId="60" applyNumberFormat="1" applyFont="1" applyFill="1" applyBorder="1" applyAlignment="1">
      <alignment horizontal="left"/>
      <protection/>
    </xf>
    <xf numFmtId="0" fontId="0" fillId="24" borderId="34" xfId="0" applyFill="1" applyBorder="1" applyAlignment="1">
      <alignment/>
    </xf>
    <xf numFmtId="0" fontId="0" fillId="24" borderId="34" xfId="0" applyFont="1" applyFill="1" applyBorder="1" applyAlignment="1">
      <alignment horizontal="center"/>
    </xf>
    <xf numFmtId="0" fontId="0" fillId="0" borderId="0" xfId="0" applyFont="1" applyAlignment="1">
      <alignment/>
    </xf>
    <xf numFmtId="3" fontId="5" fillId="0" borderId="21" xfId="0" applyNumberFormat="1" applyFont="1" applyFill="1" applyBorder="1" applyAlignment="1">
      <alignment vertical="center"/>
    </xf>
    <xf numFmtId="0" fontId="13" fillId="0" borderId="21" xfId="0" applyFont="1" applyFill="1" applyBorder="1" applyAlignment="1">
      <alignment vertical="center" wrapText="1"/>
    </xf>
    <xf numFmtId="0" fontId="13" fillId="0" borderId="21" xfId="64" applyFont="1" applyFill="1" applyBorder="1" applyAlignment="1">
      <alignment horizontal="left" vertical="center"/>
      <protection/>
    </xf>
    <xf numFmtId="0" fontId="0" fillId="0" borderId="21" xfId="0" applyFill="1" applyBorder="1" applyAlignment="1">
      <alignment/>
    </xf>
    <xf numFmtId="0" fontId="0" fillId="0" borderId="21" xfId="0" applyFill="1" applyBorder="1" applyAlignment="1">
      <alignment horizontal="center"/>
    </xf>
    <xf numFmtId="0" fontId="5" fillId="0" borderId="21" xfId="0" applyFont="1" applyFill="1" applyBorder="1" applyAlignment="1">
      <alignment horizontal="left" vertical="center" wrapText="1"/>
    </xf>
    <xf numFmtId="49" fontId="5" fillId="0" borderId="21" xfId="60" applyNumberFormat="1" applyFont="1" applyFill="1" applyBorder="1" applyAlignment="1">
      <alignment horizontal="left"/>
      <protection/>
    </xf>
    <xf numFmtId="0" fontId="0" fillId="24" borderId="18" xfId="0" applyFont="1" applyFill="1" applyBorder="1" applyAlignment="1">
      <alignment/>
    </xf>
    <xf numFmtId="0" fontId="0" fillId="24" borderId="35" xfId="0" applyFont="1" applyFill="1" applyBorder="1" applyAlignment="1">
      <alignment/>
    </xf>
    <xf numFmtId="0" fontId="16" fillId="0" borderId="32" xfId="64" applyFont="1" applyBorder="1" applyAlignment="1">
      <alignment horizontal="left" indent="2"/>
      <protection/>
    </xf>
    <xf numFmtId="0" fontId="4" fillId="0" borderId="21" xfId="64" applyFont="1" applyBorder="1" applyAlignment="1">
      <alignment horizontal="left" vertical="center"/>
      <protection/>
    </xf>
    <xf numFmtId="0" fontId="4" fillId="0" borderId="21" xfId="64" applyFont="1" applyFill="1" applyBorder="1" applyAlignment="1">
      <alignment horizontal="left"/>
      <protection/>
    </xf>
    <xf numFmtId="1" fontId="4" fillId="0" borderId="21" xfId="61" applyNumberFormat="1" applyFont="1" applyBorder="1" applyAlignment="1">
      <alignment horizontal="left"/>
      <protection/>
    </xf>
    <xf numFmtId="0" fontId="0" fillId="0" borderId="0" xfId="0" applyFont="1" applyFill="1" applyAlignment="1">
      <alignment horizontal="left"/>
    </xf>
    <xf numFmtId="0" fontId="0" fillId="24" borderId="0" xfId="0" applyFont="1" applyFill="1" applyAlignment="1">
      <alignment horizontal="left"/>
    </xf>
    <xf numFmtId="0" fontId="0" fillId="0" borderId="0" xfId="0" applyFont="1" applyFill="1" applyAlignment="1">
      <alignment/>
    </xf>
    <xf numFmtId="0" fontId="0" fillId="24" borderId="0" xfId="0" applyFont="1" applyFill="1" applyAlignment="1">
      <alignment/>
    </xf>
    <xf numFmtId="0" fontId="4" fillId="0" borderId="21" xfId="61" applyFont="1" applyBorder="1">
      <alignment/>
      <protection/>
    </xf>
    <xf numFmtId="1" fontId="4" fillId="0" borderId="21" xfId="61" applyNumberFormat="1" applyFont="1" applyBorder="1">
      <alignment/>
      <protection/>
    </xf>
    <xf numFmtId="0" fontId="13" fillId="24" borderId="36" xfId="0" applyFont="1" applyFill="1" applyBorder="1" applyAlignment="1">
      <alignment horizontal="left"/>
    </xf>
    <xf numFmtId="0" fontId="0" fillId="24" borderId="37" xfId="0" applyFill="1" applyBorder="1" applyAlignment="1">
      <alignment/>
    </xf>
    <xf numFmtId="3" fontId="13" fillId="0" borderId="26" xfId="0" applyNumberFormat="1" applyFont="1" applyFill="1" applyBorder="1" applyAlignment="1">
      <alignment vertical="center"/>
    </xf>
    <xf numFmtId="0" fontId="0" fillId="0" borderId="27" xfId="0" applyFill="1" applyBorder="1" applyAlignment="1">
      <alignment/>
    </xf>
    <xf numFmtId="0" fontId="0" fillId="24" borderId="25" xfId="0" applyFont="1" applyFill="1" applyBorder="1" applyAlignment="1">
      <alignment/>
    </xf>
    <xf numFmtId="0" fontId="17" fillId="0" borderId="28" xfId="64" applyFont="1" applyBorder="1" applyAlignment="1">
      <alignment horizontal="left" indent="2"/>
      <protection/>
    </xf>
    <xf numFmtId="0" fontId="17" fillId="0" borderId="28" xfId="64" applyFont="1" applyFill="1" applyBorder="1" applyAlignment="1">
      <alignment horizontal="left" indent="2"/>
      <protection/>
    </xf>
    <xf numFmtId="0" fontId="17" fillId="0" borderId="38" xfId="64" applyFont="1" applyBorder="1" applyAlignment="1">
      <alignment horizontal="left" indent="2"/>
      <protection/>
    </xf>
    <xf numFmtId="0" fontId="4" fillId="0" borderId="26" xfId="64" applyFont="1" applyBorder="1" applyAlignment="1">
      <alignment/>
      <protection/>
    </xf>
    <xf numFmtId="0" fontId="17" fillId="0" borderId="26" xfId="64" applyFont="1" applyFill="1" applyBorder="1" applyAlignment="1">
      <alignment horizontal="left" indent="2"/>
      <protection/>
    </xf>
    <xf numFmtId="0" fontId="12" fillId="24" borderId="39" xfId="0" applyFont="1" applyFill="1" applyBorder="1" applyAlignment="1">
      <alignment horizontal="center"/>
    </xf>
    <xf numFmtId="0" fontId="12" fillId="24" borderId="39" xfId="0" applyFont="1" applyFill="1" applyBorder="1" applyAlignment="1">
      <alignment horizontal="center" wrapText="1"/>
    </xf>
    <xf numFmtId="49" fontId="13" fillId="24" borderId="39" xfId="60" applyNumberFormat="1" applyFont="1" applyFill="1" applyBorder="1" applyAlignment="1">
      <alignment horizontal="left"/>
      <protection/>
    </xf>
    <xf numFmtId="0" fontId="0" fillId="24" borderId="39" xfId="0" applyFill="1" applyBorder="1" applyAlignment="1">
      <alignment/>
    </xf>
    <xf numFmtId="0" fontId="0" fillId="24" borderId="40" xfId="0" applyFill="1" applyBorder="1" applyAlignment="1">
      <alignment/>
    </xf>
    <xf numFmtId="0" fontId="4" fillId="0" borderId="32" xfId="0" applyFont="1" applyFill="1" applyBorder="1" applyAlignment="1">
      <alignment horizontal="left"/>
    </xf>
    <xf numFmtId="0" fontId="16" fillId="0" borderId="32" xfId="64" applyFont="1" applyFill="1" applyBorder="1" applyAlignment="1">
      <alignment horizontal="left" indent="2"/>
      <protection/>
    </xf>
    <xf numFmtId="0" fontId="13" fillId="24" borderId="41" xfId="0" applyFont="1" applyFill="1" applyBorder="1" applyAlignment="1">
      <alignment horizontal="left"/>
    </xf>
    <xf numFmtId="0" fontId="0" fillId="24" borderId="42" xfId="0" applyFill="1" applyBorder="1" applyAlignment="1">
      <alignment/>
    </xf>
    <xf numFmtId="0" fontId="17" fillId="0" borderId="38" xfId="64" applyFont="1" applyFill="1" applyBorder="1" applyAlignment="1">
      <alignment horizontal="left" indent="2"/>
      <protection/>
    </xf>
    <xf numFmtId="0" fontId="4" fillId="0" borderId="28" xfId="64" applyFont="1" applyFill="1" applyBorder="1" applyAlignment="1">
      <alignment/>
      <protection/>
    </xf>
    <xf numFmtId="1" fontId="8" fillId="24" borderId="18" xfId="62" applyNumberFormat="1" applyFont="1" applyFill="1" applyBorder="1">
      <alignment/>
      <protection/>
    </xf>
    <xf numFmtId="0" fontId="8" fillId="24" borderId="18" xfId="62" applyFont="1" applyFill="1" applyBorder="1">
      <alignment/>
      <protection/>
    </xf>
    <xf numFmtId="0" fontId="8" fillId="24" borderId="20" xfId="62" applyFont="1" applyFill="1" applyBorder="1">
      <alignment/>
      <protection/>
    </xf>
    <xf numFmtId="0" fontId="0" fillId="0" borderId="0" xfId="62" applyFont="1" applyFill="1">
      <alignment/>
      <protection/>
    </xf>
    <xf numFmtId="0" fontId="0" fillId="24" borderId="0" xfId="62" applyFont="1" applyFill="1">
      <alignment/>
      <protection/>
    </xf>
    <xf numFmtId="1" fontId="8" fillId="24" borderId="21" xfId="62" applyNumberFormat="1" applyFont="1" applyFill="1" applyBorder="1">
      <alignment/>
      <protection/>
    </xf>
    <xf numFmtId="0" fontId="15" fillId="24" borderId="21" xfId="62" applyFont="1" applyFill="1" applyBorder="1">
      <alignment/>
      <protection/>
    </xf>
    <xf numFmtId="1" fontId="4" fillId="0" borderId="32" xfId="62" applyNumberFormat="1" applyFont="1" applyFill="1" applyBorder="1">
      <alignment/>
      <protection/>
    </xf>
    <xf numFmtId="0" fontId="17" fillId="0" borderId="31" xfId="57" applyFont="1" applyFill="1" applyBorder="1" applyAlignment="1">
      <alignment/>
      <protection/>
    </xf>
    <xf numFmtId="0" fontId="15" fillId="24" borderId="27" xfId="62" applyFont="1" applyFill="1" applyBorder="1">
      <alignment/>
      <protection/>
    </xf>
    <xf numFmtId="1" fontId="4" fillId="0" borderId="18" xfId="60" applyNumberFormat="1" applyFont="1" applyFill="1" applyBorder="1" applyAlignment="1">
      <alignment horizontal="center" vertical="center" wrapText="1"/>
      <protection/>
    </xf>
    <xf numFmtId="1" fontId="4" fillId="0" borderId="19" xfId="60" applyNumberFormat="1" applyFont="1" applyFill="1" applyBorder="1" applyAlignment="1">
      <alignment horizontal="center" vertical="center" wrapText="1"/>
      <protection/>
    </xf>
    <xf numFmtId="0" fontId="0" fillId="0" borderId="18" xfId="63" applyFont="1" applyFill="1" applyBorder="1">
      <alignment/>
      <protection/>
    </xf>
    <xf numFmtId="0" fontId="0" fillId="0" borderId="0" xfId="63" applyFont="1" applyFill="1">
      <alignment/>
      <protection/>
    </xf>
    <xf numFmtId="1" fontId="13" fillId="24" borderId="21" xfId="60" applyNumberFormat="1" applyFont="1" applyFill="1" applyBorder="1" applyAlignment="1">
      <alignment horizontal="center" vertical="center" wrapText="1"/>
      <protection/>
    </xf>
    <xf numFmtId="1" fontId="4" fillId="24" borderId="21" xfId="60" applyNumberFormat="1" applyFont="1" applyFill="1" applyBorder="1" applyAlignment="1">
      <alignment horizontal="center" vertical="center" wrapText="1"/>
      <protection/>
    </xf>
    <xf numFmtId="1" fontId="4" fillId="24" borderId="22" xfId="60" applyNumberFormat="1" applyFont="1" applyFill="1" applyBorder="1" applyAlignment="1">
      <alignment horizontal="center" vertical="center" wrapText="1"/>
      <protection/>
    </xf>
    <xf numFmtId="0" fontId="0" fillId="24" borderId="21" xfId="63" applyFont="1" applyFill="1" applyBorder="1">
      <alignment/>
      <protection/>
    </xf>
    <xf numFmtId="0" fontId="4" fillId="0" borderId="21" xfId="58" applyFont="1" applyFill="1" applyBorder="1">
      <alignment/>
      <protection/>
    </xf>
    <xf numFmtId="1" fontId="4" fillId="0" borderId="21" xfId="60" applyNumberFormat="1" applyFont="1" applyFill="1" applyBorder="1" applyAlignment="1">
      <alignment horizontal="center" vertical="center" wrapText="1"/>
      <protection/>
    </xf>
    <xf numFmtId="1" fontId="4" fillId="0" borderId="22" xfId="60" applyNumberFormat="1" applyFont="1" applyFill="1" applyBorder="1" applyAlignment="1">
      <alignment horizontal="center" vertical="center" wrapText="1"/>
      <protection/>
    </xf>
    <xf numFmtId="0" fontId="5" fillId="0" borderId="0" xfId="63" applyFont="1" applyFill="1">
      <alignment/>
      <protection/>
    </xf>
    <xf numFmtId="0" fontId="26" fillId="0" borderId="21" xfId="63" applyFont="1" applyFill="1" applyBorder="1">
      <alignment/>
      <protection/>
    </xf>
    <xf numFmtId="0" fontId="26" fillId="0" borderId="22" xfId="63" applyFont="1" applyFill="1" applyBorder="1">
      <alignment/>
      <protection/>
    </xf>
    <xf numFmtId="0" fontId="26" fillId="0" borderId="0" xfId="63" applyFont="1" applyFill="1">
      <alignment/>
      <protection/>
    </xf>
    <xf numFmtId="49" fontId="4" fillId="0" borderId="21" xfId="58" applyNumberFormat="1" applyFont="1" applyFill="1" applyBorder="1" applyAlignment="1">
      <alignment horizontal="left" vertical="top"/>
      <protection/>
    </xf>
    <xf numFmtId="49" fontId="4" fillId="0" borderId="21" xfId="58" applyNumberFormat="1" applyFont="1" applyFill="1" applyBorder="1">
      <alignment/>
      <protection/>
    </xf>
    <xf numFmtId="0" fontId="4" fillId="0" borderId="21" xfId="58" applyFont="1" applyFill="1" applyBorder="1" applyAlignment="1">
      <alignment/>
      <protection/>
    </xf>
    <xf numFmtId="49" fontId="9" fillId="0" borderId="21" xfId="58" applyNumberFormat="1" applyFont="1" applyFill="1" applyBorder="1" applyAlignment="1">
      <alignment horizontal="left" vertical="top"/>
      <protection/>
    </xf>
    <xf numFmtId="49" fontId="4" fillId="0" borderId="21" xfId="58" applyNumberFormat="1" applyFont="1" applyFill="1" applyBorder="1" applyAlignment="1">
      <alignment horizontal="right"/>
      <protection/>
    </xf>
    <xf numFmtId="1" fontId="4" fillId="0" borderId="21" xfId="63" applyNumberFormat="1" applyFont="1" applyFill="1" applyBorder="1">
      <alignment/>
      <protection/>
    </xf>
    <xf numFmtId="0" fontId="4" fillId="0" borderId="21" xfId="63" applyFont="1" applyFill="1" applyBorder="1">
      <alignment/>
      <protection/>
    </xf>
    <xf numFmtId="0" fontId="4" fillId="0" borderId="22" xfId="63" applyFont="1" applyFill="1" applyBorder="1">
      <alignment/>
      <protection/>
    </xf>
    <xf numFmtId="0" fontId="4" fillId="0" borderId="0" xfId="63" applyFont="1" applyFill="1">
      <alignment/>
      <protection/>
    </xf>
    <xf numFmtId="0" fontId="13" fillId="24" borderId="21" xfId="63" applyFont="1" applyFill="1" applyBorder="1" applyAlignment="1">
      <alignment horizontal="left" vertical="center"/>
      <protection/>
    </xf>
    <xf numFmtId="0" fontId="0" fillId="24" borderId="21" xfId="63" applyFont="1" applyFill="1" applyBorder="1" applyAlignment="1">
      <alignment horizontal="left"/>
      <protection/>
    </xf>
    <xf numFmtId="0" fontId="0" fillId="24" borderId="22" xfId="63" applyFont="1" applyFill="1" applyBorder="1" applyAlignment="1">
      <alignment horizontal="left"/>
      <protection/>
    </xf>
    <xf numFmtId="0" fontId="0" fillId="0" borderId="0" xfId="63" applyFont="1" applyFill="1" applyAlignment="1">
      <alignment horizontal="left"/>
      <protection/>
    </xf>
    <xf numFmtId="49" fontId="25" fillId="0" borderId="21" xfId="58" applyNumberFormat="1" applyFont="1" applyFill="1" applyBorder="1" applyAlignment="1">
      <alignment horizontal="left" vertical="top"/>
      <protection/>
    </xf>
    <xf numFmtId="49" fontId="4" fillId="0" borderId="21" xfId="58" applyNumberFormat="1" applyFont="1" applyFill="1" applyBorder="1" applyAlignment="1">
      <alignment vertical="top"/>
      <protection/>
    </xf>
    <xf numFmtId="0" fontId="0" fillId="0" borderId="30" xfId="63" applyFont="1" applyFill="1" applyBorder="1">
      <alignment/>
      <protection/>
    </xf>
    <xf numFmtId="0" fontId="0" fillId="24" borderId="27" xfId="63" applyFont="1" applyFill="1" applyBorder="1">
      <alignment/>
      <protection/>
    </xf>
    <xf numFmtId="0" fontId="4" fillId="0" borderId="26" xfId="58" applyFont="1" applyFill="1" applyBorder="1">
      <alignment/>
      <protection/>
    </xf>
    <xf numFmtId="0" fontId="27" fillId="0" borderId="26" xfId="58" applyFont="1" applyFill="1" applyBorder="1">
      <alignment/>
      <protection/>
    </xf>
    <xf numFmtId="49" fontId="4" fillId="0" borderId="26" xfId="58" applyNumberFormat="1" applyFont="1" applyFill="1" applyBorder="1" applyAlignment="1">
      <alignment horizontal="left" vertical="top"/>
      <protection/>
    </xf>
    <xf numFmtId="49" fontId="4" fillId="0" borderId="26" xfId="58" applyNumberFormat="1" applyFont="1" applyFill="1" applyBorder="1" applyAlignment="1">
      <alignment horizontal="left" vertical="center"/>
      <protection/>
    </xf>
    <xf numFmtId="0" fontId="4" fillId="0" borderId="26" xfId="58" applyFont="1" applyFill="1" applyBorder="1" applyAlignment="1">
      <alignment/>
      <protection/>
    </xf>
    <xf numFmtId="49" fontId="4" fillId="0" borderId="26" xfId="58" applyNumberFormat="1" applyFont="1" applyFill="1" applyBorder="1">
      <alignment/>
      <protection/>
    </xf>
    <xf numFmtId="49" fontId="4" fillId="0" borderId="26" xfId="58" applyNumberFormat="1" applyFont="1" applyFill="1" applyBorder="1" applyAlignment="1">
      <alignment horizontal="center"/>
      <protection/>
    </xf>
    <xf numFmtId="0" fontId="4" fillId="0" borderId="26" xfId="58" applyFont="1" applyFill="1" applyBorder="1" applyAlignment="1">
      <alignment horizontal="left" vertical="center"/>
      <protection/>
    </xf>
    <xf numFmtId="0" fontId="4" fillId="0" borderId="43" xfId="0" applyFont="1" applyFill="1" applyBorder="1" applyAlignment="1">
      <alignment/>
    </xf>
    <xf numFmtId="0" fontId="4" fillId="0" borderId="26" xfId="63" applyFont="1" applyFill="1" applyBorder="1">
      <alignment/>
      <protection/>
    </xf>
    <xf numFmtId="0" fontId="4" fillId="0" borderId="27" xfId="63" applyFont="1" applyFill="1" applyBorder="1">
      <alignment/>
      <protection/>
    </xf>
    <xf numFmtId="0" fontId="0" fillId="24" borderId="27" xfId="63" applyFont="1" applyFill="1" applyBorder="1" applyAlignment="1">
      <alignment horizontal="left"/>
      <protection/>
    </xf>
    <xf numFmtId="49" fontId="27" fillId="0" borderId="26" xfId="58" applyNumberFormat="1" applyFont="1" applyFill="1" applyBorder="1" applyAlignment="1">
      <alignment horizontal="left" vertical="top"/>
      <protection/>
    </xf>
    <xf numFmtId="49" fontId="4" fillId="0" borderId="26" xfId="58" applyNumberFormat="1" applyFont="1" applyFill="1" applyBorder="1" applyAlignment="1">
      <alignment vertical="top"/>
      <protection/>
    </xf>
    <xf numFmtId="0" fontId="23" fillId="24" borderId="20" xfId="64" applyFont="1" applyFill="1" applyBorder="1" applyAlignment="1">
      <alignment horizontal="right" vertical="center"/>
      <protection/>
    </xf>
    <xf numFmtId="0" fontId="23" fillId="24" borderId="24" xfId="64" applyFont="1" applyFill="1" applyBorder="1" applyAlignment="1">
      <alignment horizontal="center" vertical="center"/>
      <protection/>
    </xf>
    <xf numFmtId="0" fontId="0" fillId="24" borderId="44" xfId="0" applyFont="1" applyFill="1" applyBorder="1" applyAlignment="1">
      <alignment vertical="center"/>
    </xf>
    <xf numFmtId="1" fontId="0" fillId="24" borderId="21" xfId="61" applyNumberFormat="1" applyFont="1" applyFill="1" applyBorder="1">
      <alignment/>
      <protection/>
    </xf>
    <xf numFmtId="1" fontId="0" fillId="24" borderId="45" xfId="61" applyNumberFormat="1" applyFont="1" applyFill="1" applyBorder="1">
      <alignment/>
      <protection/>
    </xf>
    <xf numFmtId="0" fontId="0" fillId="24" borderId="45" xfId="0" applyFont="1" applyFill="1" applyBorder="1" applyAlignment="1">
      <alignment/>
    </xf>
    <xf numFmtId="0" fontId="0" fillId="24" borderId="46" xfId="0" applyFont="1" applyFill="1" applyBorder="1" applyAlignment="1">
      <alignment/>
    </xf>
    <xf numFmtId="0" fontId="0" fillId="24" borderId="47" xfId="0" applyFont="1" applyFill="1" applyBorder="1" applyAlignment="1">
      <alignment/>
    </xf>
    <xf numFmtId="0" fontId="4" fillId="0" borderId="35" xfId="0" applyFont="1" applyBorder="1" applyAlignment="1">
      <alignment/>
    </xf>
    <xf numFmtId="1" fontId="0" fillId="24" borderId="48" xfId="61" applyNumberFormat="1" applyFont="1" applyFill="1" applyBorder="1">
      <alignment/>
      <protection/>
    </xf>
    <xf numFmtId="0" fontId="0" fillId="24" borderId="48" xfId="0" applyFont="1" applyFill="1" applyBorder="1" applyAlignment="1">
      <alignment/>
    </xf>
    <xf numFmtId="0" fontId="0" fillId="24" borderId="49" xfId="0" applyFont="1" applyFill="1" applyBorder="1" applyAlignment="1">
      <alignment/>
    </xf>
    <xf numFmtId="0" fontId="0" fillId="24" borderId="50" xfId="0" applyFont="1" applyFill="1" applyBorder="1" applyAlignment="1">
      <alignment/>
    </xf>
    <xf numFmtId="0" fontId="12" fillId="0" borderId="0" xfId="64" applyFont="1" applyFill="1" applyBorder="1" applyAlignment="1">
      <alignment/>
      <protection/>
    </xf>
    <xf numFmtId="0" fontId="0" fillId="0" borderId="0" xfId="61" applyFont="1" applyFill="1" applyBorder="1">
      <alignment/>
      <protection/>
    </xf>
    <xf numFmtId="1" fontId="0" fillId="0" borderId="0" xfId="61" applyNumberFormat="1" applyFont="1" applyFill="1" applyBorder="1">
      <alignment/>
      <protection/>
    </xf>
    <xf numFmtId="1" fontId="0" fillId="0" borderId="0" xfId="61" applyNumberFormat="1" applyFont="1" applyFill="1" applyBorder="1" applyAlignment="1">
      <alignment horizontal="left"/>
      <protection/>
    </xf>
    <xf numFmtId="0" fontId="0" fillId="0" borderId="0" xfId="0" applyFont="1" applyFill="1" applyBorder="1" applyAlignment="1">
      <alignment/>
    </xf>
    <xf numFmtId="49" fontId="4" fillId="0" borderId="51" xfId="0" applyNumberFormat="1" applyFont="1" applyFill="1" applyBorder="1" applyAlignment="1">
      <alignment horizontal="left" vertical="center"/>
    </xf>
    <xf numFmtId="0" fontId="0" fillId="0" borderId="52" xfId="64" applyFont="1" applyFill="1" applyBorder="1" applyAlignment="1">
      <alignment horizontal="left" vertical="center"/>
      <protection/>
    </xf>
    <xf numFmtId="0" fontId="4" fillId="0" borderId="52" xfId="64" applyFont="1" applyFill="1" applyBorder="1" applyAlignment="1">
      <alignment horizontal="left" vertical="center"/>
      <protection/>
    </xf>
    <xf numFmtId="0" fontId="0" fillId="0" borderId="21" xfId="64" applyFont="1" applyFill="1" applyBorder="1" applyAlignment="1">
      <alignment horizontal="left" vertical="center"/>
      <protection/>
    </xf>
    <xf numFmtId="0" fontId="0" fillId="0" borderId="23" xfId="64" applyFont="1" applyFill="1" applyBorder="1" applyAlignment="1">
      <alignment horizontal="left" vertical="center"/>
      <protection/>
    </xf>
    <xf numFmtId="49" fontId="4" fillId="0" borderId="53" xfId="0" applyNumberFormat="1" applyFont="1" applyFill="1" applyBorder="1" applyAlignment="1">
      <alignment horizontal="center" vertical="center" wrapText="1"/>
    </xf>
    <xf numFmtId="49" fontId="4" fillId="0" borderId="54" xfId="0" applyNumberFormat="1" applyFont="1" applyFill="1" applyBorder="1" applyAlignment="1">
      <alignment horizontal="left" vertical="center"/>
    </xf>
    <xf numFmtId="0" fontId="4" fillId="0" borderId="14" xfId="64" applyFont="1" applyFill="1" applyBorder="1" applyAlignment="1">
      <alignment horizontal="left" vertical="center"/>
      <protection/>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0" fillId="0" borderId="56" xfId="64" applyFont="1" applyFill="1" applyBorder="1" applyAlignment="1">
      <alignment horizontal="left" vertical="center"/>
      <protection/>
    </xf>
    <xf numFmtId="0" fontId="0" fillId="0" borderId="21" xfId="58" applyFont="1" applyFill="1" applyBorder="1" applyAlignment="1">
      <alignment wrapText="1"/>
      <protection/>
    </xf>
    <xf numFmtId="3" fontId="4" fillId="0" borderId="57" xfId="0" applyNumberFormat="1" applyFont="1" applyFill="1" applyBorder="1" applyAlignment="1">
      <alignment vertical="center"/>
    </xf>
    <xf numFmtId="0" fontId="0" fillId="0" borderId="14" xfId="64" applyFont="1" applyFill="1" applyBorder="1" applyAlignment="1">
      <alignment vertical="center"/>
      <protection/>
    </xf>
    <xf numFmtId="0" fontId="0" fillId="0" borderId="14" xfId="64" applyFont="1" applyFill="1" applyBorder="1" applyAlignment="1" quotePrefix="1">
      <alignment horizontal="left" vertical="center"/>
      <protection/>
    </xf>
    <xf numFmtId="0" fontId="0" fillId="0" borderId="14" xfId="64" applyFont="1" applyFill="1" applyBorder="1" applyAlignment="1">
      <alignment horizontal="center" vertical="center"/>
      <protection/>
    </xf>
    <xf numFmtId="0" fontId="0" fillId="0" borderId="14" xfId="0" applyFont="1" applyFill="1" applyBorder="1" applyAlignment="1">
      <alignment vertical="center"/>
    </xf>
    <xf numFmtId="0" fontId="0" fillId="0" borderId="58" xfId="0" applyFont="1" applyFill="1" applyBorder="1" applyAlignment="1">
      <alignment vertical="center"/>
    </xf>
    <xf numFmtId="1" fontId="0" fillId="26" borderId="0" xfId="63" applyNumberFormat="1" applyFont="1" applyFill="1" applyAlignment="1">
      <alignment horizontal="left" vertical="center" wrapText="1"/>
      <protection/>
    </xf>
    <xf numFmtId="0" fontId="4" fillId="26" borderId="21" xfId="0" applyFont="1" applyFill="1" applyBorder="1" applyAlignment="1">
      <alignment vertical="center"/>
    </xf>
    <xf numFmtId="0" fontId="0" fillId="0" borderId="22" xfId="0" applyFont="1" applyFill="1" applyBorder="1" applyAlignment="1">
      <alignment horizontal="left" vertical="center" wrapText="1"/>
    </xf>
    <xf numFmtId="3" fontId="4" fillId="0" borderId="26" xfId="0" applyNumberFormat="1" applyFont="1" applyFill="1" applyBorder="1" applyAlignment="1">
      <alignment horizontal="left" vertical="center" wrapText="1"/>
    </xf>
    <xf numFmtId="0" fontId="0" fillId="0" borderId="21" xfId="0" applyFont="1" applyFill="1" applyBorder="1" applyAlignment="1">
      <alignment horizontal="left" vertical="center" wrapText="1"/>
    </xf>
    <xf numFmtId="0" fontId="4" fillId="0" borderId="31" xfId="0" applyFont="1" applyFill="1" applyBorder="1" applyAlignment="1">
      <alignment horizontal="left"/>
    </xf>
    <xf numFmtId="0" fontId="0" fillId="0" borderId="21" xfId="64" applyFont="1" applyFill="1" applyBorder="1" applyAlignment="1">
      <alignment horizontal="center" vertical="center"/>
      <protection/>
    </xf>
    <xf numFmtId="0" fontId="0" fillId="0" borderId="21" xfId="0" applyFont="1" applyFill="1" applyBorder="1" applyAlignment="1">
      <alignment vertical="center"/>
    </xf>
    <xf numFmtId="0" fontId="0" fillId="0" borderId="0" xfId="0" applyFont="1" applyFill="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1" xfId="64" applyFont="1" applyFill="1" applyBorder="1" applyAlignment="1">
      <alignment vertical="center"/>
      <protection/>
    </xf>
    <xf numFmtId="223" fontId="0" fillId="0" borderId="21" xfId="64" applyNumberFormat="1" applyFont="1" applyFill="1" applyBorder="1" applyAlignment="1">
      <alignment horizontal="left" vertical="center"/>
      <protection/>
    </xf>
    <xf numFmtId="0" fontId="0" fillId="0" borderId="26" xfId="0" applyFont="1" applyFill="1" applyBorder="1" applyAlignment="1">
      <alignment vertical="center"/>
    </xf>
    <xf numFmtId="0" fontId="0" fillId="0" borderId="21" xfId="0" applyFont="1" applyFill="1" applyBorder="1" applyAlignment="1">
      <alignment vertical="center" wrapText="1"/>
    </xf>
    <xf numFmtId="223" fontId="0" fillId="25" borderId="21" xfId="64" applyNumberFormat="1" applyFont="1" applyFill="1" applyBorder="1" applyAlignment="1">
      <alignment horizontal="left" vertical="center"/>
      <protection/>
    </xf>
    <xf numFmtId="0" fontId="0" fillId="25" borderId="21" xfId="64" applyFont="1" applyFill="1" applyBorder="1" applyAlignment="1">
      <alignment horizontal="center" vertical="center"/>
      <protection/>
    </xf>
    <xf numFmtId="0" fontId="0" fillId="25" borderId="22" xfId="64" applyFont="1" applyFill="1" applyBorder="1" applyAlignment="1">
      <alignment horizontal="center" vertical="center"/>
      <protection/>
    </xf>
    <xf numFmtId="0" fontId="0" fillId="25" borderId="21" xfId="0" applyFont="1" applyFill="1" applyBorder="1" applyAlignment="1">
      <alignment vertical="center"/>
    </xf>
    <xf numFmtId="0" fontId="0" fillId="25" borderId="27" xfId="64" applyFont="1" applyFill="1" applyBorder="1" applyAlignment="1">
      <alignment horizontal="center" vertical="center"/>
      <protection/>
    </xf>
    <xf numFmtId="0" fontId="0" fillId="25" borderId="0" xfId="0" applyFont="1" applyFill="1" applyAlignment="1">
      <alignment vertical="center"/>
    </xf>
    <xf numFmtId="0" fontId="0" fillId="0" borderId="21" xfId="64" applyFont="1" applyFill="1" applyBorder="1" applyAlignment="1">
      <alignment vertical="center" wrapText="1"/>
      <protection/>
    </xf>
    <xf numFmtId="0" fontId="0" fillId="0" borderId="21" xfId="64" applyFont="1" applyFill="1" applyBorder="1" applyAlignment="1">
      <alignment horizontal="left" vertical="center" wrapText="1"/>
      <protection/>
    </xf>
    <xf numFmtId="225" fontId="0" fillId="0" borderId="21" xfId="64" applyNumberFormat="1" applyFont="1" applyFill="1" applyBorder="1" applyAlignment="1">
      <alignment horizontal="left" vertical="center"/>
      <protection/>
    </xf>
    <xf numFmtId="3" fontId="0" fillId="0" borderId="21" xfId="0" applyNumberFormat="1" applyFont="1" applyFill="1" applyBorder="1" applyAlignment="1">
      <alignment vertical="center"/>
    </xf>
    <xf numFmtId="49" fontId="0" fillId="0" borderId="21" xfId="0" applyNumberFormat="1" applyFont="1" applyFill="1" applyBorder="1" applyAlignment="1">
      <alignment horizontal="left" vertical="center"/>
    </xf>
    <xf numFmtId="3" fontId="0" fillId="0" borderId="26" xfId="0" applyNumberFormat="1" applyFont="1" applyFill="1" applyBorder="1" applyAlignment="1">
      <alignment vertical="center"/>
    </xf>
    <xf numFmtId="1" fontId="0" fillId="0" borderId="21" xfId="63" applyNumberFormat="1" applyFont="1" applyFill="1" applyBorder="1" applyAlignment="1">
      <alignment vertical="center"/>
      <protection/>
    </xf>
    <xf numFmtId="14" fontId="0" fillId="0" borderId="21" xfId="64" applyNumberFormat="1" applyFont="1" applyFill="1" applyBorder="1" applyAlignment="1">
      <alignment horizontal="left" vertical="center"/>
      <protection/>
    </xf>
    <xf numFmtId="49" fontId="0" fillId="0" borderId="26" xfId="0" applyNumberFormat="1" applyFont="1" applyFill="1" applyBorder="1" applyAlignment="1">
      <alignment horizontal="left" vertical="center"/>
    </xf>
    <xf numFmtId="0" fontId="0" fillId="0" borderId="21" xfId="0" applyFont="1" applyFill="1" applyBorder="1" applyAlignment="1">
      <alignment wrapText="1"/>
    </xf>
    <xf numFmtId="0" fontId="0" fillId="0" borderId="21" xfId="0" applyNumberFormat="1" applyFont="1" applyFill="1" applyBorder="1" applyAlignment="1">
      <alignment wrapText="1"/>
    </xf>
    <xf numFmtId="0" fontId="0" fillId="0" borderId="21" xfId="0" applyFont="1" applyFill="1" applyBorder="1" applyAlignment="1">
      <alignment horizontal="left" vertical="center"/>
    </xf>
    <xf numFmtId="0" fontId="0" fillId="0" borderId="32" xfId="0" applyFont="1" applyFill="1" applyBorder="1" applyAlignment="1">
      <alignment wrapText="1"/>
    </xf>
    <xf numFmtId="0" fontId="0" fillId="0" borderId="32" xfId="0" applyFont="1" applyFill="1" applyBorder="1" applyAlignment="1">
      <alignment vertical="center" wrapText="1"/>
    </xf>
    <xf numFmtId="0" fontId="0" fillId="0" borderId="23" xfId="0" applyFont="1" applyFill="1" applyBorder="1" applyAlignment="1">
      <alignment vertical="center"/>
    </xf>
    <xf numFmtId="0" fontId="0" fillId="0" borderId="23" xfId="64" applyFont="1" applyFill="1" applyBorder="1" applyAlignment="1">
      <alignment horizontal="center" vertical="center"/>
      <protection/>
    </xf>
    <xf numFmtId="0" fontId="0" fillId="0" borderId="59" xfId="64" applyFont="1" applyFill="1" applyBorder="1" applyAlignment="1">
      <alignment horizontal="center" vertical="center"/>
      <protection/>
    </xf>
    <xf numFmtId="0" fontId="0" fillId="0" borderId="60"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25" xfId="64" applyFont="1" applyFill="1" applyBorder="1" applyAlignment="1">
      <alignment horizontal="center" vertical="center"/>
      <protection/>
    </xf>
    <xf numFmtId="0" fontId="0" fillId="0" borderId="52" xfId="64" applyFont="1" applyFill="1" applyBorder="1" applyAlignment="1">
      <alignment horizontal="center" vertical="center"/>
      <protection/>
    </xf>
    <xf numFmtId="0" fontId="0" fillId="0" borderId="61" xfId="64" applyFont="1" applyFill="1" applyBorder="1" applyAlignment="1">
      <alignment horizontal="center" vertical="center"/>
      <protection/>
    </xf>
    <xf numFmtId="0" fontId="0" fillId="0" borderId="62" xfId="64" applyFont="1" applyFill="1" applyBorder="1" applyAlignment="1">
      <alignment horizontal="center" vertical="center"/>
      <protection/>
    </xf>
    <xf numFmtId="0" fontId="0" fillId="0" borderId="63" xfId="0" applyFont="1" applyFill="1" applyBorder="1" applyAlignment="1">
      <alignment horizontal="left" vertical="center" wrapText="1"/>
    </xf>
    <xf numFmtId="0" fontId="0" fillId="0" borderId="63" xfId="0" applyFont="1" applyFill="1" applyBorder="1" applyAlignment="1">
      <alignment vertical="center"/>
    </xf>
    <xf numFmtId="0" fontId="0" fillId="0" borderId="63" xfId="64" applyFont="1" applyFill="1" applyBorder="1" applyAlignment="1">
      <alignment horizontal="center" vertical="center"/>
      <protection/>
    </xf>
    <xf numFmtId="0" fontId="0" fillId="0" borderId="64" xfId="64" applyFont="1" applyFill="1" applyBorder="1" applyAlignment="1">
      <alignment horizontal="center" vertical="center"/>
      <protection/>
    </xf>
    <xf numFmtId="0" fontId="0" fillId="0" borderId="65"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58" xfId="64" applyFont="1" applyFill="1" applyBorder="1" applyAlignment="1">
      <alignment horizontal="center" vertical="center"/>
      <protection/>
    </xf>
    <xf numFmtId="0" fontId="0" fillId="0" borderId="56" xfId="0" applyFont="1" applyFill="1" applyBorder="1" applyAlignment="1">
      <alignment vertical="center"/>
    </xf>
    <xf numFmtId="0" fontId="0" fillId="0" borderId="56" xfId="64" applyFont="1" applyFill="1" applyBorder="1" applyAlignment="1">
      <alignment horizontal="center" vertical="center"/>
      <protection/>
    </xf>
    <xf numFmtId="0" fontId="0" fillId="0" borderId="66" xfId="64" applyFont="1" applyFill="1" applyBorder="1" applyAlignment="1">
      <alignment horizontal="center" vertical="center"/>
      <protection/>
    </xf>
    <xf numFmtId="0" fontId="0" fillId="0" borderId="67" xfId="64" applyFont="1" applyFill="1" applyBorder="1" applyAlignment="1">
      <alignment horizontal="center" vertical="center"/>
      <protection/>
    </xf>
    <xf numFmtId="0" fontId="4" fillId="0" borderId="18" xfId="64" applyFont="1" applyFill="1" applyBorder="1" applyAlignment="1">
      <alignment horizontal="left" vertical="center"/>
      <protection/>
    </xf>
    <xf numFmtId="0" fontId="0" fillId="0" borderId="18" xfId="64" applyFont="1" applyFill="1" applyBorder="1" applyAlignment="1">
      <alignment horizontal="right" vertical="center"/>
      <protection/>
    </xf>
    <xf numFmtId="0" fontId="0" fillId="0" borderId="18" xfId="64" applyFont="1" applyFill="1" applyBorder="1" applyAlignment="1">
      <alignment vertical="center"/>
      <protection/>
    </xf>
    <xf numFmtId="0" fontId="0" fillId="0" borderId="19" xfId="64" applyFont="1" applyFill="1" applyBorder="1" applyAlignment="1">
      <alignment vertical="center"/>
      <protection/>
    </xf>
    <xf numFmtId="0" fontId="0" fillId="0" borderId="27" xfId="0" applyFont="1" applyFill="1" applyBorder="1" applyAlignment="1">
      <alignment vertical="center"/>
    </xf>
    <xf numFmtId="0" fontId="0" fillId="0" borderId="32" xfId="0" applyFont="1" applyFill="1" applyBorder="1" applyAlignment="1">
      <alignment horizontal="center" vertical="center"/>
    </xf>
    <xf numFmtId="0" fontId="0" fillId="0" borderId="21" xfId="64" applyFont="1" applyFill="1" applyBorder="1" applyAlignment="1">
      <alignment horizontal="right" vertical="center"/>
      <protection/>
    </xf>
    <xf numFmtId="0" fontId="0" fillId="0" borderId="22" xfId="64" applyFont="1" applyFill="1" applyBorder="1" applyAlignment="1">
      <alignment vertical="center"/>
      <protection/>
    </xf>
    <xf numFmtId="0" fontId="0" fillId="0" borderId="28" xfId="64" applyFont="1" applyFill="1" applyBorder="1" applyAlignment="1">
      <alignment horizontal="left" vertical="center"/>
      <protection/>
    </xf>
    <xf numFmtId="0" fontId="0" fillId="0" borderId="31" xfId="64" applyFont="1" applyFill="1" applyBorder="1" applyAlignment="1">
      <alignment horizontal="left" vertical="center"/>
      <protection/>
    </xf>
    <xf numFmtId="0" fontId="0" fillId="0" borderId="32" xfId="64" applyFont="1" applyFill="1" applyBorder="1" applyAlignment="1">
      <alignment horizontal="left" vertical="center"/>
      <protection/>
    </xf>
    <xf numFmtId="0" fontId="0" fillId="0" borderId="28"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49" fontId="0" fillId="0" borderId="31" xfId="0" applyNumberFormat="1" applyFont="1" applyFill="1" applyBorder="1" applyAlignment="1">
      <alignment vertical="center"/>
    </xf>
    <xf numFmtId="0" fontId="0" fillId="0" borderId="32" xfId="0" applyFont="1" applyFill="1" applyBorder="1" applyAlignment="1">
      <alignment horizontal="left" vertical="center" wrapText="1"/>
    </xf>
    <xf numFmtId="0" fontId="0" fillId="0" borderId="31" xfId="0" applyFont="1" applyFill="1" applyBorder="1" applyAlignment="1">
      <alignment vertical="center"/>
    </xf>
    <xf numFmtId="0" fontId="0" fillId="0" borderId="28" xfId="0" applyNumberFormat="1" applyFont="1" applyFill="1" applyBorder="1" applyAlignment="1">
      <alignment horizontal="center" vertical="center"/>
    </xf>
    <xf numFmtId="49" fontId="0" fillId="0" borderId="32" xfId="0" applyNumberFormat="1" applyFont="1" applyFill="1" applyBorder="1" applyAlignment="1">
      <alignment horizontal="left" vertical="center"/>
    </xf>
    <xf numFmtId="0" fontId="0" fillId="0" borderId="28" xfId="0" applyNumberFormat="1" applyFont="1" applyFill="1" applyBorder="1" applyAlignment="1">
      <alignment horizontal="fill" vertical="center" wrapText="1"/>
    </xf>
    <xf numFmtId="0" fontId="0" fillId="0" borderId="31" xfId="0" applyFont="1" applyFill="1" applyBorder="1" applyAlignment="1">
      <alignment horizontal="center" vertical="center"/>
    </xf>
    <xf numFmtId="49" fontId="0" fillId="0" borderId="31" xfId="0" applyNumberFormat="1" applyFont="1" applyFill="1" applyBorder="1" applyAlignment="1">
      <alignment horizontal="left" vertical="center"/>
    </xf>
    <xf numFmtId="0" fontId="0" fillId="0" borderId="32" xfId="0" applyFont="1" applyFill="1" applyBorder="1" applyAlignment="1">
      <alignment vertical="center"/>
    </xf>
    <xf numFmtId="0" fontId="0" fillId="0" borderId="28" xfId="0" applyFont="1" applyFill="1" applyBorder="1" applyAlignment="1">
      <alignment vertical="center"/>
    </xf>
    <xf numFmtId="0" fontId="0" fillId="0" borderId="21" xfId="0" applyNumberFormat="1" applyFont="1" applyFill="1" applyBorder="1" applyAlignment="1">
      <alignment horizontal="left" vertical="center"/>
    </xf>
    <xf numFmtId="0" fontId="0" fillId="0" borderId="31" xfId="64" applyFont="1" applyFill="1" applyBorder="1" applyAlignment="1">
      <alignment vertical="center"/>
      <protection/>
    </xf>
    <xf numFmtId="0" fontId="0" fillId="0" borderId="28" xfId="0" applyFont="1" applyFill="1" applyBorder="1" applyAlignment="1">
      <alignment vertical="center" wrapText="1"/>
    </xf>
    <xf numFmtId="0" fontId="0" fillId="0" borderId="28" xfId="0" applyFont="1" applyFill="1" applyBorder="1" applyAlignment="1">
      <alignment horizontal="left" vertical="center"/>
    </xf>
    <xf numFmtId="0" fontId="0" fillId="0" borderId="68" xfId="64" applyFont="1" applyFill="1" applyBorder="1" applyAlignment="1">
      <alignment horizontal="left" vertical="center"/>
      <protection/>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23" xfId="64" applyFont="1" applyFill="1" applyBorder="1" applyAlignment="1">
      <alignment horizontal="right" vertical="center"/>
      <protection/>
    </xf>
    <xf numFmtId="0" fontId="0" fillId="0" borderId="23" xfId="64" applyFont="1" applyFill="1" applyBorder="1" applyAlignment="1">
      <alignment vertical="center"/>
      <protection/>
    </xf>
    <xf numFmtId="0" fontId="0" fillId="0" borderId="59" xfId="64" applyFont="1" applyFill="1" applyBorder="1" applyAlignment="1">
      <alignment vertical="center"/>
      <protection/>
    </xf>
    <xf numFmtId="0" fontId="0" fillId="0" borderId="60" xfId="0" applyFont="1" applyFill="1" applyBorder="1" applyAlignment="1">
      <alignment vertical="center"/>
    </xf>
    <xf numFmtId="0" fontId="0" fillId="0" borderId="22" xfId="64" applyFont="1" applyFill="1" applyBorder="1" applyAlignment="1">
      <alignment horizontal="right" vertical="center"/>
      <protection/>
    </xf>
    <xf numFmtId="0" fontId="0" fillId="0" borderId="68" xfId="64" applyFont="1" applyFill="1" applyBorder="1" applyAlignment="1">
      <alignment horizontal="left" vertical="center" wrapText="1"/>
      <protection/>
    </xf>
    <xf numFmtId="0" fontId="0" fillId="0" borderId="71" xfId="0" applyFont="1" applyFill="1" applyBorder="1" applyAlignment="1">
      <alignment vertical="center"/>
    </xf>
    <xf numFmtId="0" fontId="0" fillId="0" borderId="56" xfId="64" applyFont="1" applyFill="1" applyBorder="1" applyAlignment="1">
      <alignment horizontal="right" vertical="center"/>
      <protection/>
    </xf>
    <xf numFmtId="0" fontId="0" fillId="0" borderId="56" xfId="64" applyFont="1" applyFill="1" applyBorder="1" applyAlignment="1">
      <alignment vertical="center"/>
      <protection/>
    </xf>
    <xf numFmtId="0" fontId="0" fillId="0" borderId="66" xfId="64" applyFont="1" applyFill="1" applyBorder="1" applyAlignment="1">
      <alignment vertical="center"/>
      <protection/>
    </xf>
    <xf numFmtId="0" fontId="0" fillId="0" borderId="67" xfId="0" applyFont="1" applyFill="1" applyBorder="1" applyAlignment="1">
      <alignment vertical="center"/>
    </xf>
    <xf numFmtId="0" fontId="4" fillId="0" borderId="51" xfId="0" applyFont="1" applyFill="1" applyBorder="1" applyAlignment="1">
      <alignment horizontal="left"/>
    </xf>
    <xf numFmtId="0" fontId="0" fillId="0" borderId="18" xfId="0" applyFont="1" applyFill="1" applyBorder="1" applyAlignment="1">
      <alignment horizontal="center"/>
    </xf>
    <xf numFmtId="0" fontId="0" fillId="0" borderId="18" xfId="0" applyFont="1" applyFill="1" applyBorder="1" applyAlignment="1">
      <alignment horizontal="center" wrapText="1"/>
    </xf>
    <xf numFmtId="49" fontId="0" fillId="0" borderId="18" xfId="60" applyNumberFormat="1" applyFont="1" applyFill="1" applyBorder="1" applyAlignment="1">
      <alignment horizontal="left"/>
      <protection/>
    </xf>
    <xf numFmtId="0" fontId="0" fillId="0" borderId="18" xfId="0" applyFont="1" applyFill="1" applyBorder="1" applyAlignment="1">
      <alignment/>
    </xf>
    <xf numFmtId="0" fontId="0" fillId="0" borderId="25" xfId="0" applyFont="1" applyFill="1" applyBorder="1" applyAlignment="1">
      <alignment horizontal="center"/>
    </xf>
    <xf numFmtId="0" fontId="4" fillId="0" borderId="26" xfId="0" applyFont="1" applyFill="1" applyBorder="1" applyAlignment="1">
      <alignment horizontal="left"/>
    </xf>
    <xf numFmtId="0" fontId="0" fillId="0" borderId="21" xfId="0" applyFont="1" applyFill="1" applyBorder="1" applyAlignment="1">
      <alignment horizontal="center"/>
    </xf>
    <xf numFmtId="0" fontId="0" fillId="0" borderId="21" xfId="0" applyFont="1" applyFill="1" applyBorder="1" applyAlignment="1">
      <alignment horizontal="center" wrapText="1"/>
    </xf>
    <xf numFmtId="49" fontId="0" fillId="0" borderId="21" xfId="60" applyNumberFormat="1" applyFont="1" applyFill="1" applyBorder="1" applyAlignment="1">
      <alignment horizontal="left"/>
      <protection/>
    </xf>
    <xf numFmtId="0" fontId="0" fillId="0" borderId="21" xfId="0" applyFont="1" applyFill="1" applyBorder="1" applyAlignment="1">
      <alignment/>
    </xf>
    <xf numFmtId="0" fontId="0" fillId="0" borderId="27" xfId="0" applyFont="1" applyFill="1" applyBorder="1" applyAlignment="1">
      <alignment horizontal="center"/>
    </xf>
    <xf numFmtId="49" fontId="4" fillId="0" borderId="21" xfId="60" applyNumberFormat="1" applyFont="1" applyFill="1" applyBorder="1" applyAlignment="1">
      <alignment horizontal="left"/>
      <protection/>
    </xf>
    <xf numFmtId="0" fontId="4" fillId="0" borderId="26" xfId="0" applyFont="1" applyFill="1" applyBorder="1" applyAlignment="1">
      <alignment/>
    </xf>
    <xf numFmtId="0" fontId="4" fillId="0" borderId="21" xfId="64" applyFont="1" applyFill="1" applyBorder="1">
      <alignment/>
      <protection/>
    </xf>
    <xf numFmtId="0" fontId="0" fillId="0" borderId="21" xfId="0" applyFont="1" applyFill="1" applyBorder="1" applyAlignment="1">
      <alignment/>
    </xf>
    <xf numFmtId="0" fontId="0" fillId="0" borderId="21" xfId="64" applyFont="1" applyFill="1" applyBorder="1">
      <alignment/>
      <protection/>
    </xf>
    <xf numFmtId="0" fontId="4" fillId="0" borderId="26" xfId="0" applyFont="1" applyFill="1" applyBorder="1" applyAlignment="1">
      <alignment/>
    </xf>
    <xf numFmtId="49" fontId="0" fillId="0" borderId="21" xfId="0" applyNumberFormat="1" applyFont="1" applyFill="1" applyBorder="1" applyAlignment="1">
      <alignment horizontal="left" vertical="top"/>
    </xf>
    <xf numFmtId="3" fontId="4" fillId="0" borderId="26" xfId="0" applyNumberFormat="1" applyFont="1" applyFill="1" applyBorder="1" applyAlignment="1">
      <alignment/>
    </xf>
    <xf numFmtId="14" fontId="0" fillId="0" borderId="21" xfId="64" applyNumberFormat="1" applyFont="1" applyFill="1" applyBorder="1">
      <alignment/>
      <protection/>
    </xf>
    <xf numFmtId="223" fontId="0" fillId="0" borderId="21" xfId="64" applyNumberFormat="1" applyFont="1" applyFill="1" applyBorder="1" applyAlignment="1">
      <alignment horizontal="left"/>
      <protection/>
    </xf>
    <xf numFmtId="0" fontId="4" fillId="0" borderId="21" xfId="64" applyFont="1" applyFill="1" applyBorder="1" applyAlignment="1">
      <alignment/>
      <protection/>
    </xf>
    <xf numFmtId="0" fontId="0" fillId="0" borderId="21" xfId="64" applyFont="1" applyFill="1" applyBorder="1" applyAlignment="1">
      <alignment horizontal="left"/>
      <protection/>
    </xf>
    <xf numFmtId="3" fontId="27" fillId="0" borderId="26" xfId="0" applyNumberFormat="1" applyFont="1" applyFill="1" applyBorder="1" applyAlignment="1">
      <alignment/>
    </xf>
    <xf numFmtId="3" fontId="26" fillId="0" borderId="26" xfId="0" applyNumberFormat="1" applyFont="1" applyFill="1" applyBorder="1" applyAlignment="1">
      <alignment/>
    </xf>
    <xf numFmtId="0" fontId="0" fillId="0" borderId="21" xfId="0" applyFont="1" applyFill="1" applyBorder="1" applyAlignment="1">
      <alignment horizontal="left" wrapText="1"/>
    </xf>
    <xf numFmtId="0" fontId="0" fillId="0" borderId="21" xfId="0" applyFont="1" applyFill="1" applyBorder="1" applyAlignment="1">
      <alignment horizontal="left"/>
    </xf>
    <xf numFmtId="0" fontId="27" fillId="0" borderId="21" xfId="0" applyFont="1" applyFill="1" applyBorder="1" applyAlignment="1">
      <alignment/>
    </xf>
    <xf numFmtId="3" fontId="0" fillId="0" borderId="21" xfId="0" applyNumberFormat="1" applyFont="1" applyFill="1" applyBorder="1" applyAlignment="1">
      <alignment/>
    </xf>
    <xf numFmtId="0" fontId="4" fillId="0" borderId="21" xfId="0" applyFont="1" applyFill="1" applyBorder="1" applyAlignment="1">
      <alignment wrapText="1"/>
    </xf>
    <xf numFmtId="3" fontId="0" fillId="0" borderId="22" xfId="0" applyNumberFormat="1" applyFont="1" applyFill="1" applyBorder="1" applyAlignment="1">
      <alignment horizontal="left" vertical="center" wrapText="1"/>
    </xf>
    <xf numFmtId="0" fontId="0" fillId="0" borderId="32" xfId="0" applyFont="1" applyFill="1" applyBorder="1" applyAlignment="1">
      <alignment horizontal="left" wrapText="1"/>
    </xf>
    <xf numFmtId="0" fontId="0" fillId="0" borderId="21" xfId="64" applyFont="1" applyFill="1" applyBorder="1" applyAlignment="1">
      <alignment horizontal="center"/>
      <protection/>
    </xf>
    <xf numFmtId="0" fontId="4" fillId="0" borderId="21" xfId="64" applyFont="1" applyFill="1" applyBorder="1" applyAlignment="1">
      <alignment horizontal="center"/>
      <protection/>
    </xf>
    <xf numFmtId="49" fontId="4" fillId="0" borderId="26" xfId="0" applyNumberFormat="1" applyFont="1" applyFill="1" applyBorder="1" applyAlignment="1">
      <alignment horizontal="left"/>
    </xf>
    <xf numFmtId="0" fontId="0" fillId="0" borderId="27" xfId="64" applyFont="1" applyFill="1" applyBorder="1" applyAlignment="1">
      <alignment horizontal="center"/>
      <protection/>
    </xf>
    <xf numFmtId="49" fontId="4" fillId="0" borderId="21" xfId="0" applyNumberFormat="1" applyFont="1" applyFill="1" applyBorder="1" applyAlignment="1">
      <alignment horizontal="center" wrapText="1"/>
    </xf>
    <xf numFmtId="0" fontId="4" fillId="0" borderId="29" xfId="0" applyFont="1" applyFill="1" applyBorder="1" applyAlignment="1">
      <alignment/>
    </xf>
    <xf numFmtId="0" fontId="0" fillId="0" borderId="23" xfId="0" applyFont="1" applyFill="1" applyBorder="1" applyAlignment="1">
      <alignment horizontal="left" wrapText="1"/>
    </xf>
    <xf numFmtId="49" fontId="0" fillId="0" borderId="23" xfId="60" applyNumberFormat="1" applyFont="1" applyFill="1" applyBorder="1" applyAlignment="1">
      <alignment horizontal="left"/>
      <protection/>
    </xf>
    <xf numFmtId="0" fontId="0" fillId="0" borderId="23" xfId="0" applyFont="1" applyFill="1" applyBorder="1" applyAlignment="1">
      <alignment/>
    </xf>
    <xf numFmtId="0" fontId="0" fillId="0" borderId="26" xfId="0" applyFont="1" applyFill="1" applyBorder="1" applyAlignment="1">
      <alignment/>
    </xf>
    <xf numFmtId="49" fontId="4" fillId="0" borderId="51" xfId="0" applyNumberFormat="1" applyFont="1" applyFill="1" applyBorder="1" applyAlignment="1">
      <alignment horizontal="left"/>
    </xf>
    <xf numFmtId="49" fontId="4" fillId="0" borderId="18" xfId="0" applyNumberFormat="1" applyFont="1" applyFill="1" applyBorder="1" applyAlignment="1">
      <alignment horizontal="center" wrapText="1"/>
    </xf>
    <xf numFmtId="0" fontId="0" fillId="0" borderId="18" xfId="64" applyFont="1" applyFill="1" applyBorder="1" applyAlignment="1">
      <alignment horizontal="left"/>
      <protection/>
    </xf>
    <xf numFmtId="0" fontId="0" fillId="0" borderId="18" xfId="64" applyFont="1" applyFill="1" applyBorder="1" applyAlignment="1">
      <alignment horizontal="center"/>
      <protection/>
    </xf>
    <xf numFmtId="0" fontId="0" fillId="0" borderId="25" xfId="64" applyFont="1" applyFill="1" applyBorder="1" applyAlignment="1">
      <alignment horizontal="center"/>
      <protection/>
    </xf>
    <xf numFmtId="49" fontId="4" fillId="0" borderId="29" xfId="0" applyNumberFormat="1" applyFont="1" applyFill="1" applyBorder="1" applyAlignment="1">
      <alignment horizontal="left"/>
    </xf>
    <xf numFmtId="0" fontId="0" fillId="0" borderId="23" xfId="64" applyFont="1" applyFill="1" applyBorder="1" applyAlignment="1">
      <alignment horizontal="center"/>
      <protection/>
    </xf>
    <xf numFmtId="0" fontId="0" fillId="0" borderId="60" xfId="64" applyFont="1" applyFill="1" applyBorder="1" applyAlignment="1">
      <alignment horizontal="center"/>
      <protection/>
    </xf>
    <xf numFmtId="49" fontId="4" fillId="0" borderId="18" xfId="60" applyNumberFormat="1" applyFont="1" applyFill="1" applyBorder="1" applyAlignment="1">
      <alignment vertical="center"/>
      <protection/>
    </xf>
    <xf numFmtId="0" fontId="0" fillId="0" borderId="25" xfId="0" applyFont="1" applyFill="1" applyBorder="1" applyAlignment="1">
      <alignment/>
    </xf>
    <xf numFmtId="0" fontId="4" fillId="0" borderId="21" xfId="0" applyFont="1" applyFill="1" applyBorder="1" applyAlignment="1">
      <alignment/>
    </xf>
    <xf numFmtId="0" fontId="4" fillId="0" borderId="21" xfId="64" applyFont="1" applyFill="1" applyBorder="1" applyAlignment="1">
      <alignment vertical="center"/>
      <protection/>
    </xf>
    <xf numFmtId="0" fontId="0" fillId="0" borderId="27" xfId="0" applyFont="1" applyFill="1" applyBorder="1" applyAlignment="1">
      <alignment/>
    </xf>
    <xf numFmtId="0" fontId="0" fillId="0" borderId="26" xfId="64" applyFont="1" applyFill="1" applyBorder="1" applyAlignment="1">
      <alignment horizontal="left" indent="2"/>
      <protection/>
    </xf>
    <xf numFmtId="0" fontId="0" fillId="0" borderId="21" xfId="64" applyFont="1" applyFill="1" applyBorder="1" applyAlignment="1">
      <alignment horizontal="left" indent="2"/>
      <protection/>
    </xf>
    <xf numFmtId="0" fontId="0" fillId="0" borderId="21" xfId="64" applyFont="1" applyFill="1" applyBorder="1" applyAlignment="1">
      <alignment/>
      <protection/>
    </xf>
    <xf numFmtId="0" fontId="0" fillId="0" borderId="21" xfId="64" applyFont="1" applyFill="1" applyBorder="1" applyAlignment="1">
      <alignment horizontal="left" indent="4"/>
      <protection/>
    </xf>
    <xf numFmtId="0" fontId="0" fillId="0" borderId="26" xfId="0" applyNumberFormat="1" applyFont="1" applyFill="1" applyBorder="1" applyAlignment="1">
      <alignment horizontal="center"/>
    </xf>
    <xf numFmtId="49" fontId="0" fillId="0" borderId="21" xfId="0" applyNumberFormat="1" applyFont="1" applyFill="1" applyBorder="1" applyAlignment="1">
      <alignment horizontal="left"/>
    </xf>
    <xf numFmtId="1" fontId="4" fillId="0" borderId="21" xfId="60" applyNumberFormat="1" applyFont="1" applyFill="1" applyBorder="1" applyAlignment="1">
      <alignment/>
      <protection/>
    </xf>
    <xf numFmtId="1" fontId="0" fillId="0" borderId="21" xfId="60" applyNumberFormat="1" applyFont="1" applyFill="1" applyBorder="1" applyAlignment="1">
      <alignment/>
      <protection/>
    </xf>
    <xf numFmtId="0" fontId="4" fillId="0" borderId="21" xfId="0" applyFont="1" applyFill="1" applyBorder="1" applyAlignment="1">
      <alignment horizontal="left"/>
    </xf>
    <xf numFmtId="0" fontId="0" fillId="0" borderId="26" xfId="0" applyFont="1" applyFill="1" applyBorder="1" applyAlignment="1">
      <alignment/>
    </xf>
    <xf numFmtId="0" fontId="0" fillId="0" borderId="21" xfId="0" applyNumberFormat="1" applyFont="1" applyFill="1" applyBorder="1" applyAlignment="1">
      <alignment/>
    </xf>
    <xf numFmtId="0" fontId="0" fillId="0" borderId="27" xfId="64" applyFont="1" applyFill="1" applyBorder="1" applyAlignment="1">
      <alignment vertical="center"/>
      <protection/>
    </xf>
    <xf numFmtId="0" fontId="0" fillId="0" borderId="32" xfId="0" applyFont="1" applyFill="1" applyBorder="1" applyAlignment="1">
      <alignment horizontal="left"/>
    </xf>
    <xf numFmtId="0" fontId="0" fillId="0" borderId="26" xfId="0" applyFont="1" applyFill="1" applyBorder="1" applyAlignment="1">
      <alignment horizontal="left" indent="3"/>
    </xf>
    <xf numFmtId="0" fontId="0" fillId="0" borderId="21" xfId="64" applyFont="1" applyFill="1" applyBorder="1" applyAlignment="1">
      <alignment horizontal="left" indent="6"/>
      <protection/>
    </xf>
    <xf numFmtId="0" fontId="0" fillId="0" borderId="26" xfId="64" applyFont="1" applyFill="1" applyBorder="1" applyAlignment="1">
      <alignment/>
      <protection/>
    </xf>
    <xf numFmtId="0" fontId="0" fillId="0" borderId="21" xfId="64" applyFont="1" applyFill="1" applyBorder="1" applyAlignment="1">
      <alignment horizontal="left" indent="3"/>
      <protection/>
    </xf>
    <xf numFmtId="0" fontId="0" fillId="0" borderId="60" xfId="64" applyFont="1" applyFill="1" applyBorder="1" applyAlignment="1">
      <alignment vertical="center"/>
      <protection/>
    </xf>
    <xf numFmtId="0" fontId="0" fillId="0" borderId="29" xfId="0" applyFont="1" applyFill="1" applyBorder="1" applyAlignment="1">
      <alignment vertical="center"/>
    </xf>
    <xf numFmtId="49" fontId="4" fillId="0" borderId="21" xfId="60" applyNumberFormat="1" applyFont="1" applyFill="1" applyBorder="1" applyAlignment="1">
      <alignment vertical="center"/>
      <protection/>
    </xf>
    <xf numFmtId="0" fontId="0" fillId="0" borderId="26" xfId="64" applyFont="1" applyFill="1" applyBorder="1" applyAlignment="1">
      <alignment horizontal="left" vertical="center"/>
      <protection/>
    </xf>
    <xf numFmtId="0" fontId="0" fillId="0" borderId="72" xfId="64" applyFont="1" applyFill="1" applyBorder="1" applyAlignment="1">
      <alignment horizontal="right" vertical="center"/>
      <protection/>
    </xf>
    <xf numFmtId="0" fontId="0" fillId="0" borderId="67" xfId="64" applyFont="1" applyFill="1" applyBorder="1" applyAlignment="1">
      <alignment vertical="center"/>
      <protection/>
    </xf>
    <xf numFmtId="0" fontId="4" fillId="0" borderId="29" xfId="0" applyFont="1" applyFill="1" applyBorder="1" applyAlignment="1">
      <alignment horizontal="left" vertical="center"/>
    </xf>
    <xf numFmtId="0" fontId="0" fillId="0" borderId="23" xfId="0" applyFont="1" applyFill="1" applyBorder="1" applyAlignment="1">
      <alignment horizontal="center"/>
    </xf>
    <xf numFmtId="0" fontId="0" fillId="0" borderId="60" xfId="0" applyFont="1" applyFill="1" applyBorder="1" applyAlignment="1">
      <alignment/>
    </xf>
    <xf numFmtId="0" fontId="4" fillId="0" borderId="57" xfId="0" applyFont="1" applyFill="1" applyBorder="1" applyAlignment="1">
      <alignment horizontal="left" vertical="center"/>
    </xf>
    <xf numFmtId="0" fontId="0" fillId="0" borderId="14" xfId="0" applyFont="1" applyFill="1" applyBorder="1" applyAlignment="1">
      <alignment vertical="center"/>
    </xf>
    <xf numFmtId="0" fontId="0" fillId="0" borderId="14" xfId="0" applyFont="1" applyFill="1" applyBorder="1" applyAlignment="1">
      <alignment horizontal="left" vertical="center" wrapText="1"/>
    </xf>
    <xf numFmtId="0" fontId="0" fillId="0" borderId="14" xfId="64" applyFont="1" applyFill="1" applyBorder="1" applyAlignment="1">
      <alignment horizontal="left" vertical="center"/>
      <protection/>
    </xf>
    <xf numFmtId="0" fontId="0" fillId="0" borderId="14" xfId="0" applyFont="1" applyFill="1" applyBorder="1" applyAlignment="1">
      <alignment/>
    </xf>
    <xf numFmtId="0" fontId="0" fillId="0" borderId="14" xfId="0" applyFont="1" applyFill="1" applyBorder="1" applyAlignment="1">
      <alignment horizontal="center"/>
    </xf>
    <xf numFmtId="0" fontId="0" fillId="0" borderId="58" xfId="0" applyFont="1" applyFill="1" applyBorder="1" applyAlignment="1">
      <alignment/>
    </xf>
    <xf numFmtId="0" fontId="4" fillId="0" borderId="53" xfId="0" applyFont="1" applyFill="1" applyBorder="1" applyAlignment="1">
      <alignment horizontal="left" vertical="center"/>
    </xf>
    <xf numFmtId="0" fontId="0" fillId="0" borderId="73" xfId="0" applyFont="1" applyFill="1" applyBorder="1" applyAlignment="1">
      <alignment vertical="center"/>
    </xf>
    <xf numFmtId="0" fontId="0" fillId="0" borderId="73" xfId="0" applyFont="1" applyFill="1" applyBorder="1" applyAlignment="1">
      <alignment horizontal="left" vertical="center" wrapText="1"/>
    </xf>
    <xf numFmtId="0" fontId="0" fillId="0" borderId="52" xfId="0" applyFont="1" applyFill="1" applyBorder="1" applyAlignment="1">
      <alignment/>
    </xf>
    <xf numFmtId="0" fontId="0" fillId="0" borderId="74" xfId="0" applyFont="1" applyFill="1" applyBorder="1" applyAlignment="1">
      <alignment horizontal="center"/>
    </xf>
    <xf numFmtId="0" fontId="0" fillId="0" borderId="52" xfId="0" applyFont="1" applyFill="1" applyBorder="1" applyAlignment="1">
      <alignment horizontal="center"/>
    </xf>
    <xf numFmtId="0" fontId="0" fillId="0" borderId="73" xfId="0" applyFont="1" applyFill="1" applyBorder="1" applyAlignment="1">
      <alignment horizontal="center"/>
    </xf>
    <xf numFmtId="0" fontId="0" fillId="0" borderId="62" xfId="0" applyFont="1" applyFill="1" applyBorder="1" applyAlignment="1">
      <alignment/>
    </xf>
    <xf numFmtId="0" fontId="4" fillId="0" borderId="75" xfId="0" applyFont="1" applyFill="1" applyBorder="1" applyAlignment="1">
      <alignment horizontal="left" vertical="center"/>
    </xf>
    <xf numFmtId="0" fontId="0" fillId="0" borderId="76" xfId="0" applyFont="1" applyFill="1" applyBorder="1" applyAlignment="1">
      <alignment vertical="center"/>
    </xf>
    <xf numFmtId="0" fontId="0" fillId="0" borderId="76" xfId="0" applyFont="1" applyFill="1" applyBorder="1" applyAlignment="1">
      <alignment horizontal="left" vertical="center" wrapText="1"/>
    </xf>
    <xf numFmtId="0" fontId="0" fillId="0" borderId="77" xfId="64" applyFont="1" applyFill="1" applyBorder="1" applyAlignment="1">
      <alignment horizontal="left" vertical="center"/>
      <protection/>
    </xf>
    <xf numFmtId="0" fontId="0" fillId="0" borderId="77" xfId="0" applyFont="1" applyFill="1" applyBorder="1" applyAlignment="1">
      <alignment/>
    </xf>
    <xf numFmtId="0" fontId="0" fillId="0" borderId="77" xfId="0" applyFont="1" applyFill="1" applyBorder="1" applyAlignment="1">
      <alignment horizontal="center"/>
    </xf>
    <xf numFmtId="0" fontId="0" fillId="0" borderId="76" xfId="0" applyFont="1" applyFill="1" applyBorder="1" applyAlignment="1">
      <alignment horizontal="center"/>
    </xf>
    <xf numFmtId="0" fontId="0" fillId="0" borderId="78" xfId="0" applyFont="1" applyFill="1" applyBorder="1" applyAlignment="1">
      <alignment/>
    </xf>
    <xf numFmtId="0" fontId="4" fillId="0" borderId="79" xfId="0" applyFont="1" applyFill="1" applyBorder="1" applyAlignment="1">
      <alignment horizontal="left" vertical="center"/>
    </xf>
    <xf numFmtId="0" fontId="0" fillId="0" borderId="80" xfId="0" applyFont="1" applyFill="1" applyBorder="1" applyAlignment="1">
      <alignment vertical="center"/>
    </xf>
    <xf numFmtId="0" fontId="0" fillId="0" borderId="80" xfId="0" applyFont="1" applyFill="1" applyBorder="1" applyAlignment="1">
      <alignment horizontal="left" vertical="center" wrapText="1"/>
    </xf>
    <xf numFmtId="0" fontId="0" fillId="0" borderId="80" xfId="64" applyFont="1" applyFill="1" applyBorder="1" applyAlignment="1">
      <alignment horizontal="left" vertical="center"/>
      <protection/>
    </xf>
    <xf numFmtId="0" fontId="0" fillId="0" borderId="80" xfId="0" applyFont="1" applyFill="1" applyBorder="1" applyAlignment="1">
      <alignment/>
    </xf>
    <xf numFmtId="0" fontId="0" fillId="0" borderId="80" xfId="0" applyFont="1" applyFill="1" applyBorder="1" applyAlignment="1">
      <alignment horizontal="center"/>
    </xf>
    <xf numFmtId="0" fontId="0" fillId="0" borderId="81" xfId="0" applyFont="1" applyFill="1" applyBorder="1" applyAlignment="1">
      <alignment/>
    </xf>
    <xf numFmtId="0" fontId="0" fillId="0" borderId="18" xfId="0" applyFont="1" applyBorder="1" applyAlignment="1">
      <alignment/>
    </xf>
    <xf numFmtId="0" fontId="0" fillId="0" borderId="35" xfId="0" applyFont="1" applyBorder="1" applyAlignment="1">
      <alignment/>
    </xf>
    <xf numFmtId="0" fontId="0" fillId="0" borderId="25" xfId="0" applyFont="1" applyBorder="1" applyAlignment="1">
      <alignment/>
    </xf>
    <xf numFmtId="0" fontId="4" fillId="0" borderId="28" xfId="61" applyFont="1" applyBorder="1">
      <alignment/>
      <protection/>
    </xf>
    <xf numFmtId="0" fontId="0" fillId="0" borderId="31" xfId="61" applyFont="1" applyBorder="1">
      <alignment/>
      <protection/>
    </xf>
    <xf numFmtId="0" fontId="0" fillId="0" borderId="21" xfId="64" applyFont="1" applyBorder="1" applyAlignment="1">
      <alignment horizontal="left" vertical="center"/>
      <protection/>
    </xf>
    <xf numFmtId="0" fontId="0" fillId="0" borderId="21" xfId="0" applyFont="1" applyBorder="1" applyAlignment="1">
      <alignment/>
    </xf>
    <xf numFmtId="0" fontId="0" fillId="0" borderId="32" xfId="0" applyFont="1" applyBorder="1" applyAlignment="1">
      <alignment/>
    </xf>
    <xf numFmtId="0" fontId="0" fillId="0" borderId="27" xfId="0" applyFont="1" applyBorder="1" applyAlignment="1">
      <alignment/>
    </xf>
    <xf numFmtId="1" fontId="0" fillId="0" borderId="32" xfId="61" applyNumberFormat="1" applyFont="1" applyBorder="1">
      <alignment/>
      <protection/>
    </xf>
    <xf numFmtId="0" fontId="0" fillId="0" borderId="28" xfId="61" applyFont="1" applyBorder="1">
      <alignment/>
      <protection/>
    </xf>
    <xf numFmtId="0" fontId="0" fillId="0" borderId="31" xfId="64" applyFont="1" applyBorder="1" applyAlignment="1">
      <alignment/>
      <protection/>
    </xf>
    <xf numFmtId="0" fontId="0" fillId="0" borderId="32" xfId="64" applyFont="1" applyFill="1" applyBorder="1" applyAlignment="1">
      <alignment horizontal="right" vertical="center"/>
      <protection/>
    </xf>
    <xf numFmtId="0" fontId="0" fillId="0" borderId="31" xfId="0" applyFont="1" applyFill="1" applyBorder="1" applyAlignment="1">
      <alignment horizontal="left"/>
    </xf>
    <xf numFmtId="0" fontId="0" fillId="0" borderId="32" xfId="0" applyFont="1" applyFill="1" applyBorder="1" applyAlignment="1">
      <alignment/>
    </xf>
    <xf numFmtId="0" fontId="0" fillId="0" borderId="32" xfId="0" applyFont="1" applyFill="1" applyBorder="1" applyAlignment="1">
      <alignment/>
    </xf>
    <xf numFmtId="0" fontId="0" fillId="0" borderId="31" xfId="0" applyFont="1" applyFill="1" applyBorder="1" applyAlignment="1">
      <alignment/>
    </xf>
    <xf numFmtId="0" fontId="4" fillId="0" borderId="28" xfId="64" applyFont="1" applyBorder="1" applyAlignment="1">
      <alignment/>
      <protection/>
    </xf>
    <xf numFmtId="1" fontId="0" fillId="0" borderId="21" xfId="64" applyNumberFormat="1" applyFont="1" applyFill="1" applyBorder="1" applyAlignment="1">
      <alignment horizontal="left"/>
      <protection/>
    </xf>
    <xf numFmtId="0" fontId="0" fillId="0" borderId="21" xfId="64" applyFont="1" applyBorder="1" applyAlignment="1">
      <alignment horizontal="left"/>
      <protection/>
    </xf>
    <xf numFmtId="0" fontId="0" fillId="0" borderId="82" xfId="61" applyFont="1" applyBorder="1">
      <alignment/>
      <protection/>
    </xf>
    <xf numFmtId="1" fontId="0" fillId="0" borderId="35" xfId="61" applyNumberFormat="1" applyFont="1" applyBorder="1">
      <alignment/>
      <protection/>
    </xf>
    <xf numFmtId="1" fontId="0" fillId="0" borderId="21" xfId="61" applyNumberFormat="1" applyFont="1" applyBorder="1" applyAlignment="1">
      <alignment horizontal="left"/>
      <protection/>
    </xf>
    <xf numFmtId="1" fontId="0" fillId="0" borderId="32" xfId="61" applyNumberFormat="1" applyFont="1" applyBorder="1" applyAlignment="1">
      <alignment horizontal="left" indent="2"/>
      <protection/>
    </xf>
    <xf numFmtId="1" fontId="0" fillId="0" borderId="32" xfId="61" applyNumberFormat="1" applyFont="1" applyBorder="1" applyAlignment="1">
      <alignment/>
      <protection/>
    </xf>
    <xf numFmtId="0" fontId="0" fillId="0" borderId="21" xfId="0" applyFont="1" applyBorder="1" applyAlignment="1">
      <alignment horizontal="left"/>
    </xf>
    <xf numFmtId="0" fontId="0" fillId="0" borderId="32" xfId="0" applyFont="1" applyBorder="1" applyAlignment="1">
      <alignment horizontal="left"/>
    </xf>
    <xf numFmtId="0" fontId="0" fillId="0" borderId="27" xfId="0" applyFont="1" applyBorder="1" applyAlignment="1">
      <alignment horizontal="left"/>
    </xf>
    <xf numFmtId="1" fontId="4" fillId="0" borderId="26" xfId="61" applyNumberFormat="1" applyFont="1" applyFill="1" applyBorder="1">
      <alignment/>
      <protection/>
    </xf>
    <xf numFmtId="0" fontId="4" fillId="0" borderId="21" xfId="0" applyFont="1" applyFill="1" applyBorder="1" applyAlignment="1">
      <alignment/>
    </xf>
    <xf numFmtId="1" fontId="4" fillId="0" borderId="21" xfId="61" applyNumberFormat="1" applyFont="1" applyFill="1" applyBorder="1">
      <alignment/>
      <protection/>
    </xf>
    <xf numFmtId="0" fontId="0" fillId="0" borderId="21" xfId="61" applyFont="1" applyFill="1" applyBorder="1">
      <alignment/>
      <protection/>
    </xf>
    <xf numFmtId="1" fontId="0" fillId="0" borderId="21" xfId="61" applyNumberFormat="1" applyFont="1" applyFill="1" applyBorder="1">
      <alignment/>
      <protection/>
    </xf>
    <xf numFmtId="0" fontId="0" fillId="0" borderId="21" xfId="61" applyFont="1" applyBorder="1">
      <alignment/>
      <protection/>
    </xf>
    <xf numFmtId="1" fontId="0" fillId="0" borderId="21" xfId="61" applyNumberFormat="1" applyFont="1" applyBorder="1">
      <alignment/>
      <protection/>
    </xf>
    <xf numFmtId="0" fontId="0" fillId="25" borderId="21" xfId="0" applyFont="1" applyFill="1" applyBorder="1" applyAlignment="1">
      <alignment horizontal="left"/>
    </xf>
    <xf numFmtId="0" fontId="0" fillId="0" borderId="82" xfId="0" applyFont="1" applyFill="1" applyBorder="1" applyAlignment="1">
      <alignment horizontal="left"/>
    </xf>
    <xf numFmtId="0" fontId="0" fillId="0" borderId="35" xfId="0" applyFont="1" applyFill="1" applyBorder="1" applyAlignment="1">
      <alignment/>
    </xf>
    <xf numFmtId="0" fontId="0" fillId="0" borderId="32" xfId="64" applyFont="1" applyFill="1" applyBorder="1" applyAlignment="1">
      <alignment horizontal="left" indent="6"/>
      <protection/>
    </xf>
    <xf numFmtId="0" fontId="4" fillId="0" borderId="31" xfId="64" applyFont="1" applyFill="1" applyBorder="1" applyAlignment="1">
      <alignment horizontal="left" indent="2"/>
      <protection/>
    </xf>
    <xf numFmtId="0" fontId="4" fillId="0" borderId="32" xfId="64" applyFont="1" applyFill="1" applyBorder="1" applyAlignment="1">
      <alignment horizontal="left" indent="2"/>
      <protection/>
    </xf>
    <xf numFmtId="0" fontId="0" fillId="0" borderId="71" xfId="64" applyFont="1" applyFill="1" applyBorder="1" applyAlignment="1">
      <alignment/>
      <protection/>
    </xf>
    <xf numFmtId="0" fontId="0" fillId="0" borderId="72" xfId="61" applyFont="1" applyFill="1" applyBorder="1">
      <alignment/>
      <protection/>
    </xf>
    <xf numFmtId="1" fontId="0" fillId="0" borderId="83" xfId="61" applyNumberFormat="1" applyFont="1" applyFill="1" applyBorder="1">
      <alignment/>
      <protection/>
    </xf>
    <xf numFmtId="1" fontId="0" fillId="0" borderId="56" xfId="61" applyNumberFormat="1" applyFont="1" applyFill="1" applyBorder="1" applyAlignment="1">
      <alignment horizontal="left"/>
      <protection/>
    </xf>
    <xf numFmtId="0" fontId="0" fillId="0" borderId="56" xfId="0" applyFont="1" applyFill="1" applyBorder="1" applyAlignment="1">
      <alignment/>
    </xf>
    <xf numFmtId="0" fontId="0" fillId="0" borderId="83" xfId="0" applyFont="1" applyFill="1" applyBorder="1" applyAlignment="1">
      <alignment/>
    </xf>
    <xf numFmtId="0" fontId="0" fillId="0" borderId="67" xfId="0" applyFont="1" applyFill="1" applyBorder="1" applyAlignment="1">
      <alignment/>
    </xf>
    <xf numFmtId="3" fontId="4" fillId="0" borderId="29" xfId="0" applyNumberFormat="1" applyFont="1" applyFill="1" applyBorder="1" applyAlignment="1">
      <alignment vertical="center"/>
    </xf>
    <xf numFmtId="0" fontId="0" fillId="0" borderId="23" xfId="0" applyFont="1" applyFill="1" applyBorder="1" applyAlignment="1">
      <alignment horizontal="left" vertical="center" wrapText="1"/>
    </xf>
    <xf numFmtId="0" fontId="4" fillId="0" borderId="84" xfId="0" applyFont="1" applyFill="1" applyBorder="1" applyAlignment="1">
      <alignment horizontal="left" vertical="center"/>
    </xf>
    <xf numFmtId="0" fontId="0" fillId="0" borderId="85" xfId="64" applyFont="1" applyFill="1" applyBorder="1" applyAlignment="1">
      <alignment horizontal="left" vertical="center"/>
      <protection/>
    </xf>
    <xf numFmtId="0" fontId="0" fillId="0" borderId="85" xfId="0" applyFont="1" applyFill="1" applyBorder="1" applyAlignment="1">
      <alignment/>
    </xf>
    <xf numFmtId="0" fontId="0" fillId="0" borderId="85" xfId="0" applyFont="1" applyFill="1" applyBorder="1" applyAlignment="1">
      <alignment horizontal="center"/>
    </xf>
    <xf numFmtId="0" fontId="0" fillId="0" borderId="86" xfId="0" applyFont="1" applyFill="1" applyBorder="1" applyAlignment="1">
      <alignment/>
    </xf>
    <xf numFmtId="0" fontId="0" fillId="0" borderId="87" xfId="0" applyFont="1" applyFill="1" applyBorder="1" applyAlignment="1">
      <alignment vertical="center"/>
    </xf>
    <xf numFmtId="0" fontId="0" fillId="0" borderId="87" xfId="0" applyFont="1" applyFill="1" applyBorder="1" applyAlignment="1">
      <alignment horizontal="left" vertical="center" wrapText="1"/>
    </xf>
    <xf numFmtId="0" fontId="0" fillId="0" borderId="87" xfId="0" applyFont="1" applyFill="1" applyBorder="1" applyAlignment="1">
      <alignment horizontal="center"/>
    </xf>
    <xf numFmtId="0" fontId="4" fillId="0" borderId="28" xfId="61" applyFont="1" applyFill="1" applyBorder="1">
      <alignment/>
      <protection/>
    </xf>
    <xf numFmtId="0" fontId="0" fillId="0" borderId="31" xfId="61" applyFont="1" applyFill="1" applyBorder="1">
      <alignment/>
      <protection/>
    </xf>
    <xf numFmtId="1" fontId="0" fillId="0" borderId="32" xfId="61" applyNumberFormat="1" applyFont="1" applyFill="1" applyBorder="1">
      <alignment/>
      <protection/>
    </xf>
    <xf numFmtId="0" fontId="0" fillId="0" borderId="28" xfId="61" applyFont="1" applyFill="1" applyBorder="1">
      <alignment/>
      <protection/>
    </xf>
    <xf numFmtId="0" fontId="0" fillId="0" borderId="31" xfId="64" applyFont="1" applyFill="1" applyBorder="1" applyAlignment="1">
      <alignment/>
      <protection/>
    </xf>
    <xf numFmtId="0" fontId="0" fillId="0" borderId="27" xfId="0" applyFont="1" applyFill="1" applyBorder="1" applyAlignment="1">
      <alignment horizontal="left"/>
    </xf>
    <xf numFmtId="0" fontId="0" fillId="0" borderId="82" xfId="61" applyFont="1" applyFill="1" applyBorder="1">
      <alignment/>
      <protection/>
    </xf>
    <xf numFmtId="1" fontId="0" fillId="0" borderId="35" xfId="61" applyNumberFormat="1" applyFont="1" applyFill="1" applyBorder="1">
      <alignment/>
      <protection/>
    </xf>
    <xf numFmtId="1" fontId="0" fillId="0" borderId="32" xfId="61" applyNumberFormat="1" applyFont="1" applyFill="1" applyBorder="1" applyAlignment="1">
      <alignment horizontal="left" vertical="center" wrapText="1"/>
      <protection/>
    </xf>
    <xf numFmtId="1" fontId="0" fillId="0" borderId="21" xfId="61" applyNumberFormat="1" applyFont="1" applyFill="1" applyBorder="1" applyAlignment="1">
      <alignment horizontal="left"/>
      <protection/>
    </xf>
    <xf numFmtId="1" fontId="0" fillId="0" borderId="32" xfId="61" applyNumberFormat="1" applyFont="1" applyFill="1" applyBorder="1" applyAlignment="1">
      <alignment horizontal="left" indent="2"/>
      <protection/>
    </xf>
    <xf numFmtId="1" fontId="0" fillId="0" borderId="32" xfId="61" applyNumberFormat="1" applyFont="1" applyFill="1" applyBorder="1" applyAlignment="1">
      <alignment/>
      <protection/>
    </xf>
    <xf numFmtId="0" fontId="0" fillId="0" borderId="55" xfId="64" applyFont="1" applyFill="1" applyBorder="1" applyAlignment="1">
      <alignment/>
      <protection/>
    </xf>
    <xf numFmtId="0" fontId="0" fillId="0" borderId="56" xfId="61" applyFont="1" applyFill="1" applyBorder="1">
      <alignment/>
      <protection/>
    </xf>
    <xf numFmtId="1" fontId="0" fillId="0" borderId="56" xfId="61" applyNumberFormat="1" applyFont="1" applyFill="1" applyBorder="1">
      <alignment/>
      <protection/>
    </xf>
    <xf numFmtId="0" fontId="4" fillId="0" borderId="38" xfId="57" applyFont="1" applyFill="1" applyBorder="1" applyAlignment="1">
      <alignment horizontal="left"/>
      <protection/>
    </xf>
    <xf numFmtId="0" fontId="0" fillId="0" borderId="82" xfId="62" applyFont="1" applyBorder="1">
      <alignment/>
      <protection/>
    </xf>
    <xf numFmtId="1" fontId="0" fillId="0" borderId="35" xfId="62" applyNumberFormat="1" applyFont="1" applyBorder="1">
      <alignment/>
      <protection/>
    </xf>
    <xf numFmtId="49" fontId="0" fillId="0" borderId="18" xfId="60" applyNumberFormat="1" applyFont="1" applyBorder="1" applyAlignment="1">
      <alignment horizontal="left"/>
      <protection/>
    </xf>
    <xf numFmtId="0" fontId="0" fillId="0" borderId="18" xfId="62" applyFont="1" applyBorder="1">
      <alignment/>
      <protection/>
    </xf>
    <xf numFmtId="0" fontId="4" fillId="0" borderId="28" xfId="57" applyFont="1" applyFill="1" applyBorder="1">
      <alignment/>
      <protection/>
    </xf>
    <xf numFmtId="0" fontId="0" fillId="0" borderId="31" xfId="62" applyFont="1" applyBorder="1">
      <alignment/>
      <protection/>
    </xf>
    <xf numFmtId="1" fontId="0" fillId="0" borderId="32" xfId="62" applyNumberFormat="1" applyFont="1" applyBorder="1">
      <alignment/>
      <protection/>
    </xf>
    <xf numFmtId="49" fontId="0" fillId="0" borderId="21" xfId="60" applyNumberFormat="1" applyFont="1" applyBorder="1" applyAlignment="1">
      <alignment horizontal="left"/>
      <protection/>
    </xf>
    <xf numFmtId="0" fontId="0" fillId="0" borderId="21" xfId="62" applyFont="1" applyBorder="1">
      <alignment/>
      <protection/>
    </xf>
    <xf numFmtId="1" fontId="0" fillId="0" borderId="32" xfId="60" applyNumberFormat="1" applyFont="1" applyBorder="1" applyAlignment="1">
      <alignment horizontal="left" indent="2"/>
      <protection/>
    </xf>
    <xf numFmtId="1" fontId="0" fillId="0" borderId="21" xfId="62" applyNumberFormat="1" applyFont="1" applyBorder="1">
      <alignment/>
      <protection/>
    </xf>
    <xf numFmtId="3" fontId="4" fillId="0" borderId="28" xfId="57" applyNumberFormat="1" applyFont="1" applyFill="1" applyBorder="1">
      <alignment/>
      <protection/>
    </xf>
    <xf numFmtId="0" fontId="0" fillId="0" borderId="31" xfId="57" applyFont="1" applyFill="1" applyBorder="1" applyAlignment="1">
      <alignment wrapText="1"/>
      <protection/>
    </xf>
    <xf numFmtId="0" fontId="0" fillId="0" borderId="28" xfId="62" applyFont="1" applyFill="1" applyBorder="1">
      <alignment/>
      <protection/>
    </xf>
    <xf numFmtId="0" fontId="0" fillId="0" borderId="32" xfId="57" applyFont="1" applyFill="1" applyBorder="1" applyAlignment="1">
      <alignment wrapText="1"/>
      <protection/>
    </xf>
    <xf numFmtId="1" fontId="0" fillId="0" borderId="21" xfId="62" applyNumberFormat="1" applyFont="1" applyFill="1" applyBorder="1">
      <alignment/>
      <protection/>
    </xf>
    <xf numFmtId="0" fontId="0" fillId="0" borderId="32" xfId="62" applyFont="1" applyBorder="1">
      <alignment/>
      <protection/>
    </xf>
    <xf numFmtId="0" fontId="0" fillId="0" borderId="28" xfId="62" applyFont="1" applyBorder="1">
      <alignment/>
      <protection/>
    </xf>
    <xf numFmtId="0" fontId="0" fillId="0" borderId="31" xfId="57" applyFont="1" applyFill="1" applyBorder="1" applyAlignment="1">
      <alignment/>
      <protection/>
    </xf>
    <xf numFmtId="0" fontId="0" fillId="0" borderId="32" xfId="57" applyFont="1" applyBorder="1" applyAlignment="1">
      <alignment horizontal="left" indent="2"/>
      <protection/>
    </xf>
    <xf numFmtId="0" fontId="0" fillId="0" borderId="68" xfId="62" applyFont="1" applyBorder="1">
      <alignment/>
      <protection/>
    </xf>
    <xf numFmtId="0" fontId="0" fillId="0" borderId="69" xfId="57" applyFont="1" applyFill="1" applyBorder="1" applyAlignment="1">
      <alignment/>
      <protection/>
    </xf>
    <xf numFmtId="0" fontId="0" fillId="0" borderId="70" xfId="62" applyFont="1" applyBorder="1">
      <alignment/>
      <protection/>
    </xf>
    <xf numFmtId="1" fontId="0" fillId="0" borderId="23" xfId="62" applyNumberFormat="1" applyFont="1" applyBorder="1">
      <alignment/>
      <protection/>
    </xf>
    <xf numFmtId="0" fontId="0" fillId="0" borderId="23" xfId="62" applyFont="1" applyBorder="1">
      <alignment/>
      <protection/>
    </xf>
    <xf numFmtId="0" fontId="0" fillId="0" borderId="26" xfId="62" applyFont="1" applyBorder="1">
      <alignment/>
      <protection/>
    </xf>
    <xf numFmtId="0" fontId="0" fillId="0" borderId="21" xfId="57" applyFont="1" applyFill="1" applyBorder="1" applyAlignment="1">
      <alignment/>
      <protection/>
    </xf>
    <xf numFmtId="0" fontId="0" fillId="0" borderId="55" xfId="62" applyFont="1" applyBorder="1">
      <alignment/>
      <protection/>
    </xf>
    <xf numFmtId="0" fontId="0" fillId="0" borderId="56" xfId="57" applyFont="1" applyFill="1" applyBorder="1" applyAlignment="1">
      <alignment/>
      <protection/>
    </xf>
    <xf numFmtId="0" fontId="0" fillId="0" borderId="56" xfId="62" applyFont="1" applyBorder="1">
      <alignment/>
      <protection/>
    </xf>
    <xf numFmtId="49" fontId="0" fillId="0" borderId="56" xfId="60" applyNumberFormat="1" applyFont="1" applyBorder="1" applyAlignment="1">
      <alignment horizontal="left"/>
      <protection/>
    </xf>
    <xf numFmtId="0" fontId="0" fillId="0" borderId="82" xfId="57" applyFont="1" applyFill="1" applyBorder="1" applyAlignment="1">
      <alignment/>
      <protection/>
    </xf>
    <xf numFmtId="0" fontId="0" fillId="0" borderId="35" xfId="57" applyFont="1" applyFill="1" applyBorder="1" applyAlignment="1">
      <alignment/>
      <protection/>
    </xf>
    <xf numFmtId="0" fontId="0" fillId="0" borderId="18" xfId="62" applyFont="1" applyFill="1" applyBorder="1">
      <alignment/>
      <protection/>
    </xf>
    <xf numFmtId="0" fontId="0" fillId="0" borderId="25" xfId="62" applyFont="1" applyFill="1" applyBorder="1">
      <alignment/>
      <protection/>
    </xf>
    <xf numFmtId="0" fontId="4" fillId="0" borderId="28" xfId="57" applyFont="1" applyFill="1" applyBorder="1" applyAlignment="1">
      <alignment/>
      <protection/>
    </xf>
    <xf numFmtId="0" fontId="4" fillId="0" borderId="31" xfId="57" applyFont="1" applyFill="1" applyBorder="1" applyAlignment="1">
      <alignment/>
      <protection/>
    </xf>
    <xf numFmtId="0" fontId="0" fillId="0" borderId="32" xfId="57" applyFont="1" applyFill="1" applyBorder="1" applyAlignment="1">
      <alignment horizontal="center"/>
      <protection/>
    </xf>
    <xf numFmtId="0" fontId="0" fillId="0" borderId="21" xfId="62" applyFont="1" applyFill="1" applyBorder="1">
      <alignment/>
      <protection/>
    </xf>
    <xf numFmtId="0" fontId="0" fillId="0" borderId="27" xfId="62" applyFont="1" applyFill="1" applyBorder="1">
      <alignment/>
      <protection/>
    </xf>
    <xf numFmtId="0" fontId="17" fillId="0" borderId="31" xfId="64" applyFont="1" applyFill="1" applyBorder="1" applyAlignment="1">
      <alignment horizontal="left" indent="2"/>
      <protection/>
    </xf>
    <xf numFmtId="0" fontId="17" fillId="0" borderId="32" xfId="64" applyFont="1" applyFill="1" applyBorder="1" applyAlignment="1">
      <alignment horizontal="left" indent="2"/>
      <protection/>
    </xf>
    <xf numFmtId="0" fontId="4" fillId="0" borderId="28" xfId="57" applyFont="1" applyFill="1" applyBorder="1" applyAlignment="1">
      <alignment horizontal="left"/>
      <protection/>
    </xf>
    <xf numFmtId="0" fontId="0" fillId="0" borderId="31" xfId="57" applyFont="1" applyFill="1" applyBorder="1" applyAlignment="1">
      <alignment horizontal="left"/>
      <protection/>
    </xf>
    <xf numFmtId="0" fontId="0" fillId="0" borderId="32" xfId="57" applyFont="1" applyFill="1" applyBorder="1" applyAlignment="1">
      <alignment horizontal="left"/>
      <protection/>
    </xf>
    <xf numFmtId="49" fontId="4" fillId="0" borderId="28" xfId="57" applyNumberFormat="1" applyFont="1" applyFill="1" applyBorder="1" applyAlignment="1">
      <alignment/>
      <protection/>
    </xf>
    <xf numFmtId="0" fontId="0" fillId="0" borderId="31" xfId="62" applyFont="1" applyFill="1" applyBorder="1">
      <alignment/>
      <protection/>
    </xf>
    <xf numFmtId="1" fontId="0" fillId="0" borderId="32" xfId="62" applyNumberFormat="1" applyFont="1" applyFill="1" applyBorder="1">
      <alignment/>
      <protection/>
    </xf>
    <xf numFmtId="1" fontId="0" fillId="0" borderId="21" xfId="60" applyNumberFormat="1" applyFont="1" applyFill="1" applyBorder="1" applyAlignment="1">
      <alignment horizontal="left"/>
      <protection/>
    </xf>
    <xf numFmtId="0" fontId="0" fillId="0" borderId="28" xfId="57" applyNumberFormat="1" applyFont="1" applyFill="1" applyBorder="1" applyAlignment="1">
      <alignment horizontal="center"/>
      <protection/>
    </xf>
    <xf numFmtId="0" fontId="0" fillId="0" borderId="32" xfId="57" applyFont="1" applyFill="1" applyBorder="1" applyAlignment="1">
      <alignment horizontal="left" wrapText="1"/>
      <protection/>
    </xf>
    <xf numFmtId="0" fontId="4" fillId="0" borderId="32" xfId="57" applyFont="1" applyFill="1" applyBorder="1" applyAlignment="1">
      <alignment horizontal="left"/>
      <protection/>
    </xf>
    <xf numFmtId="0" fontId="0" fillId="0" borderId="32" xfId="57" applyFont="1" applyFill="1" applyBorder="1" applyAlignment="1">
      <alignment/>
      <protection/>
    </xf>
    <xf numFmtId="0" fontId="0" fillId="0" borderId="32" xfId="64" applyFont="1" applyFill="1" applyBorder="1" applyAlignment="1">
      <alignment/>
      <protection/>
    </xf>
    <xf numFmtId="0" fontId="0" fillId="0" borderId="28" xfId="57" applyFont="1" applyFill="1" applyBorder="1" applyAlignment="1">
      <alignment/>
      <protection/>
    </xf>
    <xf numFmtId="0" fontId="0" fillId="0" borderId="21" xfId="57" applyNumberFormat="1" applyFont="1" applyFill="1" applyBorder="1" applyAlignment="1">
      <alignment horizontal="left"/>
      <protection/>
    </xf>
    <xf numFmtId="1" fontId="4" fillId="0" borderId="21" xfId="62" applyNumberFormat="1" applyFont="1" applyFill="1" applyBorder="1">
      <alignment/>
      <protection/>
    </xf>
    <xf numFmtId="0" fontId="16" fillId="0" borderId="32" xfId="57" applyFont="1" applyFill="1" applyBorder="1" applyAlignment="1">
      <alignment horizontal="left"/>
      <protection/>
    </xf>
    <xf numFmtId="0" fontId="17" fillId="0" borderId="31" xfId="57" applyFont="1" applyFill="1" applyBorder="1" applyAlignment="1">
      <alignment horizontal="left"/>
      <protection/>
    </xf>
    <xf numFmtId="49" fontId="0" fillId="0" borderId="32" xfId="57" applyNumberFormat="1" applyFont="1" applyFill="1" applyBorder="1" applyAlignment="1">
      <alignment/>
      <protection/>
    </xf>
    <xf numFmtId="0" fontId="0" fillId="0" borderId="21" xfId="57" applyFont="1" applyFill="1" applyBorder="1" applyAlignment="1">
      <alignment horizontal="left"/>
      <protection/>
    </xf>
    <xf numFmtId="0" fontId="0" fillId="0" borderId="28" xfId="57" applyFont="1" applyFill="1" applyBorder="1" applyAlignment="1">
      <alignment horizontal="left" indent="3"/>
      <protection/>
    </xf>
    <xf numFmtId="0" fontId="27" fillId="0" borderId="28" xfId="57" applyFont="1" applyFill="1" applyBorder="1" applyAlignment="1">
      <alignment horizontal="left"/>
      <protection/>
    </xf>
    <xf numFmtId="0" fontId="0" fillId="0" borderId="28" xfId="64" applyFont="1" applyFill="1" applyBorder="1" applyAlignment="1">
      <alignment horizontal="left" indent="3"/>
      <protection/>
    </xf>
    <xf numFmtId="0" fontId="0" fillId="0" borderId="31" xfId="64" applyFont="1" applyFill="1" applyBorder="1" applyAlignment="1">
      <alignment horizontal="left" indent="3"/>
      <protection/>
    </xf>
    <xf numFmtId="0" fontId="0" fillId="0" borderId="32" xfId="64" applyFont="1" applyFill="1" applyBorder="1" applyAlignment="1">
      <alignment horizontal="left" indent="3"/>
      <protection/>
    </xf>
    <xf numFmtId="0" fontId="0" fillId="0" borderId="22" xfId="62" applyFont="1" applyFill="1" applyBorder="1">
      <alignment/>
      <protection/>
    </xf>
    <xf numFmtId="0" fontId="0" fillId="0" borderId="68" xfId="64" applyFont="1" applyFill="1" applyBorder="1" applyAlignment="1">
      <alignment horizontal="left" indent="3"/>
      <protection/>
    </xf>
    <xf numFmtId="0" fontId="0" fillId="0" borderId="69" xfId="64" applyFont="1" applyFill="1" applyBorder="1" applyAlignment="1">
      <alignment horizontal="left" indent="3"/>
      <protection/>
    </xf>
    <xf numFmtId="0" fontId="0" fillId="0" borderId="70" xfId="64" applyFont="1" applyFill="1" applyBorder="1" applyAlignment="1">
      <alignment horizontal="left" indent="3"/>
      <protection/>
    </xf>
    <xf numFmtId="0" fontId="0" fillId="0" borderId="23" xfId="64" applyFont="1" applyFill="1" applyBorder="1" applyAlignment="1">
      <alignment horizontal="left"/>
      <protection/>
    </xf>
    <xf numFmtId="0" fontId="0" fillId="0" borderId="23" xfId="62" applyFont="1" applyFill="1" applyBorder="1">
      <alignment/>
      <protection/>
    </xf>
    <xf numFmtId="0" fontId="0" fillId="0" borderId="59" xfId="62" applyFont="1" applyFill="1" applyBorder="1">
      <alignment/>
      <protection/>
    </xf>
    <xf numFmtId="0" fontId="0" fillId="0" borderId="71" xfId="64" applyFont="1" applyFill="1" applyBorder="1" applyAlignment="1">
      <alignment horizontal="left" indent="3"/>
      <protection/>
    </xf>
    <xf numFmtId="0" fontId="0" fillId="0" borderId="72" xfId="64" applyFont="1" applyFill="1" applyBorder="1" applyAlignment="1">
      <alignment horizontal="left" indent="3"/>
      <protection/>
    </xf>
    <xf numFmtId="0" fontId="0" fillId="0" borderId="83" xfId="64" applyFont="1" applyFill="1" applyBorder="1" applyAlignment="1">
      <alignment horizontal="left" indent="3"/>
      <protection/>
    </xf>
    <xf numFmtId="0" fontId="0" fillId="0" borderId="56" xfId="64" applyFont="1" applyFill="1" applyBorder="1" applyAlignment="1">
      <alignment horizontal="left"/>
      <protection/>
    </xf>
    <xf numFmtId="0" fontId="0" fillId="0" borderId="56" xfId="62" applyFont="1" applyFill="1" applyBorder="1">
      <alignment/>
      <protection/>
    </xf>
    <xf numFmtId="0" fontId="0" fillId="0" borderId="66" xfId="62" applyFont="1" applyFill="1" applyBorder="1">
      <alignment/>
      <protection/>
    </xf>
    <xf numFmtId="0" fontId="0" fillId="0" borderId="67" xfId="62" applyFont="1" applyFill="1" applyBorder="1">
      <alignment/>
      <protection/>
    </xf>
    <xf numFmtId="0" fontId="4" fillId="0" borderId="26" xfId="58" applyFont="1" applyFill="1" applyBorder="1" applyAlignment="1">
      <alignment vertical="center"/>
      <protection/>
    </xf>
    <xf numFmtId="0" fontId="0" fillId="0" borderId="21" xfId="63" applyFont="1" applyFill="1" applyBorder="1">
      <alignment/>
      <protection/>
    </xf>
    <xf numFmtId="0" fontId="0" fillId="0" borderId="27" xfId="63" applyFont="1" applyFill="1" applyBorder="1">
      <alignment/>
      <protection/>
    </xf>
    <xf numFmtId="0" fontId="0" fillId="0" borderId="22" xfId="63" applyFont="1" applyFill="1" applyBorder="1">
      <alignment/>
      <protection/>
    </xf>
    <xf numFmtId="0" fontId="0" fillId="0" borderId="22" xfId="0" applyFont="1" applyFill="1" applyBorder="1" applyAlignment="1">
      <alignment horizontal="center"/>
    </xf>
    <xf numFmtId="0" fontId="0" fillId="0" borderId="21" xfId="58" applyFont="1" applyFill="1" applyBorder="1">
      <alignment/>
      <protection/>
    </xf>
    <xf numFmtId="49" fontId="0" fillId="0" borderId="21" xfId="58" applyNumberFormat="1" applyFont="1" applyFill="1" applyBorder="1" applyAlignment="1">
      <alignment horizontal="right"/>
      <protection/>
    </xf>
    <xf numFmtId="0" fontId="0" fillId="0" borderId="21" xfId="63" applyFont="1" applyFill="1" applyBorder="1" applyAlignment="1">
      <alignment horizontal="center" vertical="center"/>
      <protection/>
    </xf>
    <xf numFmtId="0" fontId="0" fillId="0" borderId="22" xfId="63" applyFont="1" applyFill="1" applyBorder="1" applyAlignment="1">
      <alignment horizontal="center" vertical="center"/>
      <protection/>
    </xf>
    <xf numFmtId="0" fontId="0" fillId="0" borderId="21" xfId="63" applyFont="1" applyFill="1" applyBorder="1" applyAlignment="1">
      <alignment horizontal="center"/>
      <protection/>
    </xf>
    <xf numFmtId="0" fontId="0" fillId="0" borderId="22" xfId="63" applyFont="1" applyFill="1" applyBorder="1" applyAlignment="1">
      <alignment horizontal="center"/>
      <protection/>
    </xf>
    <xf numFmtId="49" fontId="0" fillId="0" borderId="21" xfId="58" applyNumberFormat="1" applyFont="1" applyFill="1" applyBorder="1" applyAlignment="1">
      <alignment horizontal="left" vertical="top"/>
      <protection/>
    </xf>
    <xf numFmtId="49" fontId="0" fillId="0" borderId="21" xfId="58" applyNumberFormat="1" applyFont="1" applyFill="1" applyBorder="1" applyAlignment="1">
      <alignment horizontal="left" vertical="top" wrapText="1"/>
      <protection/>
    </xf>
    <xf numFmtId="0" fontId="0" fillId="0" borderId="21" xfId="58" applyFont="1" applyFill="1" applyBorder="1" applyAlignment="1">
      <alignment/>
      <protection/>
    </xf>
    <xf numFmtId="49" fontId="4" fillId="0" borderId="21" xfId="0" applyNumberFormat="1" applyFont="1" applyFill="1" applyBorder="1" applyAlignment="1">
      <alignment horizontal="left" vertical="top"/>
    </xf>
    <xf numFmtId="49" fontId="4" fillId="0" borderId="21" xfId="0" applyNumberFormat="1" applyFont="1" applyFill="1" applyBorder="1" applyAlignment="1">
      <alignment horizontal="right"/>
    </xf>
    <xf numFmtId="0" fontId="4" fillId="0" borderId="21" xfId="0" applyFont="1" applyFill="1" applyBorder="1" applyAlignment="1">
      <alignment horizontal="left" vertical="top" wrapText="1"/>
    </xf>
    <xf numFmtId="49" fontId="4" fillId="0" borderId="26" xfId="58" applyNumberFormat="1" applyFont="1" applyFill="1" applyBorder="1" applyAlignment="1">
      <alignment horizontal="left"/>
      <protection/>
    </xf>
    <xf numFmtId="49" fontId="4" fillId="0" borderId="21" xfId="58" applyNumberFormat="1" applyFont="1" applyFill="1" applyBorder="1" applyAlignment="1">
      <alignment horizontal="right" vertical="center"/>
      <protection/>
    </xf>
    <xf numFmtId="0" fontId="0" fillId="0" borderId="26" xfId="58" applyFont="1" applyFill="1" applyBorder="1">
      <alignment/>
      <protection/>
    </xf>
    <xf numFmtId="0" fontId="0" fillId="0" borderId="32" xfId="58" applyFont="1" applyFill="1" applyBorder="1" applyAlignment="1">
      <alignment wrapText="1"/>
      <protection/>
    </xf>
    <xf numFmtId="0" fontId="0" fillId="0" borderId="26" xfId="63" applyFont="1" applyFill="1" applyBorder="1">
      <alignment/>
      <protection/>
    </xf>
    <xf numFmtId="0" fontId="0" fillId="0" borderId="21" xfId="58" applyFont="1" applyFill="1" applyBorder="1" applyAlignment="1">
      <alignment horizontal="left" vertical="center"/>
      <protection/>
    </xf>
    <xf numFmtId="1" fontId="0" fillId="0" borderId="21" xfId="63" applyNumberFormat="1" applyFont="1" applyFill="1" applyBorder="1">
      <alignment/>
      <protection/>
    </xf>
    <xf numFmtId="0" fontId="0" fillId="0" borderId="26" xfId="0" applyFont="1" applyFill="1" applyBorder="1" applyAlignment="1">
      <alignment horizontal="left" wrapText="1"/>
    </xf>
    <xf numFmtId="0" fontId="0" fillId="0" borderId="21" xfId="0" applyFont="1" applyFill="1" applyBorder="1" applyAlignment="1">
      <alignment horizontal="left" wrapText="1" indent="2"/>
    </xf>
    <xf numFmtId="0" fontId="0" fillId="0" borderId="21" xfId="0" applyFont="1" applyFill="1" applyBorder="1" applyAlignment="1">
      <alignment horizontal="right"/>
    </xf>
    <xf numFmtId="0" fontId="4" fillId="0" borderId="21" xfId="0" applyFont="1" applyFill="1" applyBorder="1" applyAlignment="1">
      <alignment horizontal="right"/>
    </xf>
    <xf numFmtId="0" fontId="4" fillId="0" borderId="21" xfId="58" applyFont="1" applyFill="1" applyBorder="1" applyAlignment="1">
      <alignment horizontal="right"/>
      <protection/>
    </xf>
    <xf numFmtId="0" fontId="0" fillId="0" borderId="21" xfId="58" applyFont="1" applyFill="1" applyBorder="1" applyAlignment="1">
      <alignment horizontal="right"/>
      <protection/>
    </xf>
    <xf numFmtId="0" fontId="4" fillId="0" borderId="21" xfId="63" applyFont="1" applyFill="1" applyBorder="1" applyAlignment="1">
      <alignment horizontal="right"/>
      <protection/>
    </xf>
    <xf numFmtId="0" fontId="0" fillId="0" borderId="55" xfId="63" applyFont="1" applyFill="1" applyBorder="1">
      <alignment/>
      <protection/>
    </xf>
    <xf numFmtId="1" fontId="0" fillId="0" borderId="56" xfId="63" applyNumberFormat="1" applyFont="1" applyFill="1" applyBorder="1">
      <alignment/>
      <protection/>
    </xf>
    <xf numFmtId="49" fontId="0" fillId="0" borderId="56" xfId="58" applyNumberFormat="1" applyFont="1" applyFill="1" applyBorder="1" applyAlignment="1">
      <alignment horizontal="right"/>
      <protection/>
    </xf>
    <xf numFmtId="0" fontId="0" fillId="0" borderId="56" xfId="63" applyFont="1" applyFill="1" applyBorder="1">
      <alignment/>
      <protection/>
    </xf>
    <xf numFmtId="0" fontId="0" fillId="0" borderId="66" xfId="63" applyFont="1" applyFill="1" applyBorder="1">
      <alignment/>
      <protection/>
    </xf>
    <xf numFmtId="0" fontId="0" fillId="0" borderId="67" xfId="63" applyFont="1" applyFill="1" applyBorder="1">
      <alignment/>
      <protection/>
    </xf>
    <xf numFmtId="0" fontId="0" fillId="0" borderId="21" xfId="58" applyFont="1" applyFill="1" applyBorder="1" applyAlignment="1">
      <alignment vertical="justify" wrapText="1"/>
      <protection/>
    </xf>
    <xf numFmtId="1" fontId="0" fillId="0" borderId="22" xfId="63" applyNumberFormat="1" applyFont="1" applyFill="1" applyBorder="1" applyAlignment="1">
      <alignment horizontal="left" vertical="center" wrapText="1"/>
      <protection/>
    </xf>
    <xf numFmtId="1" fontId="0" fillId="0" borderId="32" xfId="63" applyNumberFormat="1" applyFont="1" applyFill="1" applyBorder="1" applyAlignment="1">
      <alignment horizontal="left" vertical="center" wrapText="1"/>
      <protection/>
    </xf>
    <xf numFmtId="2" fontId="18" fillId="0" borderId="88" xfId="0" applyNumberFormat="1" applyFont="1" applyFill="1" applyBorder="1" applyAlignment="1" applyProtection="1">
      <alignment horizontal="center" vertical="center"/>
      <protection/>
    </xf>
    <xf numFmtId="2" fontId="18" fillId="0" borderId="88" xfId="0" applyNumberFormat="1" applyFont="1" applyFill="1" applyBorder="1" applyAlignment="1">
      <alignment horizontal="center" vertical="center"/>
    </xf>
    <xf numFmtId="2" fontId="18" fillId="0" borderId="88" xfId="0" applyNumberFormat="1" applyFont="1" applyFill="1" applyBorder="1" applyAlignment="1" applyProtection="1">
      <alignment horizontal="right"/>
      <protection/>
    </xf>
    <xf numFmtId="2" fontId="18" fillId="0" borderId="88" xfId="0" applyNumberFormat="1" applyFont="1" applyFill="1" applyBorder="1" applyAlignment="1" applyProtection="1">
      <alignment/>
      <protection/>
    </xf>
    <xf numFmtId="199" fontId="10" fillId="0" borderId="88" xfId="0" applyNumberFormat="1" applyFont="1" applyFill="1" applyBorder="1" applyAlignment="1" applyProtection="1">
      <alignment horizontal="center"/>
      <protection/>
    </xf>
    <xf numFmtId="1" fontId="18" fillId="0" borderId="88" xfId="0" applyNumberFormat="1" applyFont="1" applyFill="1" applyBorder="1" applyAlignment="1" applyProtection="1">
      <alignment horizontal="center"/>
      <protection/>
    </xf>
    <xf numFmtId="201" fontId="18" fillId="0" borderId="88" xfId="0" applyNumberFormat="1" applyFont="1" applyFill="1" applyBorder="1" applyAlignment="1">
      <alignment horizontal="right"/>
    </xf>
    <xf numFmtId="199" fontId="11" fillId="0" borderId="88" xfId="0" applyNumberFormat="1" applyFont="1" applyFill="1" applyBorder="1" applyAlignment="1" applyProtection="1">
      <alignment horizontal="left"/>
      <protection/>
    </xf>
    <xf numFmtId="199" fontId="10" fillId="0" borderId="88" xfId="0" applyNumberFormat="1" applyFont="1" applyFill="1" applyBorder="1" applyAlignment="1" applyProtection="1" quotePrefix="1">
      <alignment horizontal="left" indent="1"/>
      <protection/>
    </xf>
    <xf numFmtId="199" fontId="10" fillId="0" borderId="88" xfId="0" applyNumberFormat="1" applyFont="1" applyFill="1" applyBorder="1" applyAlignment="1" applyProtection="1">
      <alignment horizontal="left" indent="1"/>
      <protection/>
    </xf>
    <xf numFmtId="199" fontId="18" fillId="0" borderId="88" xfId="0" applyNumberFormat="1" applyFont="1" applyFill="1" applyBorder="1" applyAlignment="1" applyProtection="1">
      <alignment/>
      <protection/>
    </xf>
    <xf numFmtId="199" fontId="18" fillId="0" borderId="88" xfId="0" applyNumberFormat="1" applyFont="1" applyFill="1" applyBorder="1" applyAlignment="1" applyProtection="1">
      <alignment horizontal="left" wrapText="1"/>
      <protection/>
    </xf>
    <xf numFmtId="199" fontId="18" fillId="0" borderId="88" xfId="0" applyNumberFormat="1" applyFont="1" applyFill="1" applyBorder="1" applyAlignment="1" applyProtection="1">
      <alignment horizontal="left" indent="2"/>
      <protection/>
    </xf>
    <xf numFmtId="199" fontId="18" fillId="0" borderId="88" xfId="0" applyNumberFormat="1" applyFont="1" applyFill="1" applyBorder="1" applyAlignment="1" applyProtection="1">
      <alignment horizontal="left" wrapText="1" indent="2"/>
      <protection/>
    </xf>
    <xf numFmtId="199" fontId="18" fillId="0" borderId="88" xfId="0" applyNumberFormat="1" applyFont="1" applyFill="1" applyBorder="1" applyAlignment="1" applyProtection="1">
      <alignment horizontal="left"/>
      <protection/>
    </xf>
    <xf numFmtId="199" fontId="18" fillId="0" borderId="88" xfId="0" applyNumberFormat="1" applyFont="1" applyFill="1" applyBorder="1" applyAlignment="1" applyProtection="1" quotePrefix="1">
      <alignment horizontal="left" indent="2"/>
      <protection/>
    </xf>
    <xf numFmtId="199" fontId="18" fillId="0" borderId="88" xfId="0" applyNumberFormat="1" applyFont="1" applyFill="1" applyBorder="1" applyAlignment="1" applyProtection="1">
      <alignment horizontal="left" vertical="top" wrapText="1" indent="2"/>
      <protection/>
    </xf>
    <xf numFmtId="0" fontId="18" fillId="0" borderId="88" xfId="0" applyFont="1" applyFill="1" applyBorder="1" applyAlignment="1" quotePrefix="1">
      <alignment horizontal="left" wrapText="1" indent="2"/>
    </xf>
    <xf numFmtId="0" fontId="18" fillId="0" borderId="88" xfId="0" applyFont="1" applyFill="1" applyBorder="1" applyAlignment="1">
      <alignment horizontal="left" wrapText="1"/>
    </xf>
    <xf numFmtId="2" fontId="18" fillId="0" borderId="88" xfId="0" applyNumberFormat="1" applyFont="1" applyFill="1" applyBorder="1" applyAlignment="1" applyProtection="1" quotePrefix="1">
      <alignment horizontal="center"/>
      <protection/>
    </xf>
    <xf numFmtId="0" fontId="0" fillId="0" borderId="0" xfId="0" applyFont="1" applyFill="1" applyBorder="1" applyAlignment="1">
      <alignment/>
    </xf>
    <xf numFmtId="0" fontId="18" fillId="0" borderId="0" xfId="0" applyFont="1" applyFill="1" applyBorder="1" applyAlignment="1">
      <alignment/>
    </xf>
    <xf numFmtId="49" fontId="0" fillId="0" borderId="89" xfId="0" applyNumberFormat="1" applyFont="1" applyFill="1" applyBorder="1" applyAlignment="1">
      <alignment horizontal="left" vertical="center" wrapText="1"/>
    </xf>
    <xf numFmtId="1" fontId="0" fillId="0" borderId="32" xfId="63" applyNumberFormat="1" applyFont="1" applyFill="1" applyBorder="1" applyAlignment="1">
      <alignment horizontal="left" vertical="center" wrapText="1"/>
      <protection/>
    </xf>
    <xf numFmtId="0" fontId="4" fillId="0" borderId="0"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90"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91" xfId="64" applyFont="1" applyFill="1" applyBorder="1" applyAlignment="1">
      <alignment horizontal="center" vertical="center" wrapText="1"/>
      <protection/>
    </xf>
    <xf numFmtId="3" fontId="4" fillId="0" borderId="26" xfId="0" applyNumberFormat="1" applyFont="1" applyFill="1" applyBorder="1" applyAlignment="1">
      <alignment vertical="center" wrapText="1"/>
    </xf>
    <xf numFmtId="3" fontId="4" fillId="0" borderId="89" xfId="0" applyNumberFormat="1" applyFont="1" applyFill="1" applyBorder="1" applyAlignment="1">
      <alignment vertical="center" wrapText="1"/>
    </xf>
    <xf numFmtId="49" fontId="0" fillId="0" borderId="26" xfId="0" applyNumberFormat="1" applyFont="1" applyFill="1" applyBorder="1" applyAlignment="1">
      <alignment horizontal="left" vertical="center" wrapText="1"/>
    </xf>
    <xf numFmtId="0" fontId="4" fillId="0" borderId="92" xfId="64" applyFont="1" applyFill="1" applyBorder="1" applyAlignment="1">
      <alignment horizontal="center" vertical="center" wrapText="1"/>
      <protection/>
    </xf>
    <xf numFmtId="0" fontId="4" fillId="0" borderId="33" xfId="64" applyFont="1" applyFill="1" applyBorder="1" applyAlignment="1">
      <alignment horizontal="center" vertical="center" wrapText="1"/>
      <protection/>
    </xf>
    <xf numFmtId="0" fontId="4" fillId="0" borderId="93" xfId="64" applyFont="1" applyFill="1" applyBorder="1" applyAlignment="1">
      <alignment horizontal="center" vertical="center" wrapText="1"/>
      <protection/>
    </xf>
    <xf numFmtId="0" fontId="4" fillId="0" borderId="43" xfId="64" applyFont="1" applyFill="1" applyBorder="1" applyAlignment="1">
      <alignment horizontal="center" vertical="center" wrapText="1"/>
      <protection/>
    </xf>
    <xf numFmtId="0" fontId="8" fillId="0" borderId="0" xfId="64" applyFont="1" applyFill="1" applyAlignment="1">
      <alignment horizontal="center" vertical="center"/>
      <protection/>
    </xf>
    <xf numFmtId="1" fontId="0" fillId="0" borderId="14" xfId="60" applyNumberFormat="1" applyFont="1" applyFill="1" applyBorder="1" applyAlignment="1">
      <alignment horizontal="center" vertical="center" wrapText="1"/>
      <protection/>
    </xf>
    <xf numFmtId="1" fontId="0" fillId="0" borderId="21" xfId="63" applyNumberFormat="1" applyFont="1" applyFill="1" applyBorder="1" applyAlignment="1">
      <alignment horizontal="left" vertical="center" wrapText="1"/>
      <protection/>
    </xf>
    <xf numFmtId="0" fontId="4" fillId="0" borderId="89" xfId="64" applyFont="1" applyFill="1" applyBorder="1" applyAlignment="1">
      <alignment horizontal="left" vertical="center" wrapText="1"/>
      <protection/>
    </xf>
    <xf numFmtId="3" fontId="4" fillId="0" borderId="26" xfId="0" applyNumberFormat="1" applyFont="1" applyFill="1" applyBorder="1" applyAlignment="1">
      <alignment horizontal="left" vertical="center" wrapText="1"/>
    </xf>
    <xf numFmtId="3" fontId="4" fillId="0" borderId="89" xfId="0" applyNumberFormat="1"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89" xfId="0" applyFont="1" applyFill="1" applyBorder="1" applyAlignment="1">
      <alignment horizontal="left" vertical="center" wrapText="1"/>
    </xf>
    <xf numFmtId="0" fontId="4" fillId="0" borderId="26" xfId="64" applyFont="1" applyFill="1" applyBorder="1" applyAlignment="1">
      <alignment horizontal="left" vertical="center" wrapText="1"/>
      <protection/>
    </xf>
    <xf numFmtId="0" fontId="0" fillId="0" borderId="94" xfId="0" applyFont="1" applyFill="1" applyBorder="1" applyAlignment="1">
      <alignment horizontal="center" vertical="center"/>
    </xf>
    <xf numFmtId="49" fontId="0" fillId="0" borderId="0" xfId="64" applyNumberFormat="1" applyFont="1" applyFill="1" applyAlignment="1">
      <alignment horizontal="right" vertical="center"/>
      <protection/>
    </xf>
    <xf numFmtId="0" fontId="0" fillId="0" borderId="21" xfId="0" applyFont="1" applyFill="1" applyBorder="1" applyAlignment="1">
      <alignment horizontal="left" vertical="center"/>
    </xf>
    <xf numFmtId="0" fontId="0" fillId="0" borderId="21" xfId="0" applyFont="1" applyFill="1" applyBorder="1" applyAlignment="1">
      <alignment wrapText="1"/>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95" xfId="64" applyFont="1" applyFill="1" applyBorder="1" applyAlignment="1">
      <alignment horizontal="center" vertical="center"/>
      <protection/>
    </xf>
    <xf numFmtId="0" fontId="0" fillId="0" borderId="95" xfId="64" applyFont="1" applyFill="1" applyBorder="1" applyAlignment="1">
      <alignment horizontal="center" vertical="center"/>
      <protection/>
    </xf>
    <xf numFmtId="0" fontId="21" fillId="0" borderId="0" xfId="0" applyFont="1" applyFill="1" applyBorder="1" applyAlignment="1">
      <alignment/>
    </xf>
    <xf numFmtId="0" fontId="0" fillId="0" borderId="0" xfId="0" applyFont="1" applyFill="1" applyAlignment="1">
      <alignment/>
    </xf>
    <xf numFmtId="199" fontId="18" fillId="0" borderId="12"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0" xfId="0" applyFont="1" applyFill="1" applyAlignment="1">
      <alignment horizontal="center"/>
    </xf>
    <xf numFmtId="1" fontId="0" fillId="0" borderId="22" xfId="63" applyNumberFormat="1" applyFont="1" applyFill="1" applyBorder="1" applyAlignment="1">
      <alignment horizontal="left" vertical="center" wrapText="1"/>
      <protection/>
    </xf>
    <xf numFmtId="0" fontId="0" fillId="0" borderId="32" xfId="0"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1" xfId="0" applyFont="1" applyFill="1" applyBorder="1" applyAlignment="1">
      <alignment horizontal="left" vertical="center" wrapText="1"/>
    </xf>
    <xf numFmtId="0" fontId="0" fillId="0" borderId="32" xfId="0" applyFont="1" applyBorder="1" applyAlignment="1">
      <alignment horizontal="left" vertical="center" wrapText="1"/>
    </xf>
    <xf numFmtId="0" fontId="4" fillId="0" borderId="26" xfId="0" applyFont="1" applyFill="1" applyBorder="1" applyAlignment="1">
      <alignment vertical="center" wrapText="1"/>
    </xf>
    <xf numFmtId="0" fontId="4" fillId="0" borderId="89" xfId="0" applyFont="1" applyFill="1" applyBorder="1" applyAlignment="1">
      <alignmen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vertical="center" wrapText="1"/>
    </xf>
    <xf numFmtId="0" fontId="0" fillId="0" borderId="32" xfId="0" applyFont="1" applyFill="1" applyBorder="1" applyAlignment="1">
      <alignment vertical="center" wrapText="1"/>
    </xf>
    <xf numFmtId="49" fontId="4" fillId="0" borderId="26" xfId="0" applyNumberFormat="1" applyFont="1" applyFill="1" applyBorder="1" applyAlignment="1">
      <alignment horizontal="left" vertical="center" wrapText="1"/>
    </xf>
    <xf numFmtId="49" fontId="4" fillId="0" borderId="89" xfId="0" applyNumberFormat="1" applyFont="1" applyFill="1" applyBorder="1" applyAlignment="1">
      <alignment horizontal="left" vertical="center" wrapText="1"/>
    </xf>
    <xf numFmtId="0" fontId="0" fillId="0" borderId="21" xfId="0" applyFont="1" applyFill="1" applyBorder="1" applyAlignment="1">
      <alignment vertical="center" wrapText="1"/>
    </xf>
    <xf numFmtId="0" fontId="28" fillId="0" borderId="32" xfId="0" applyFont="1" applyFill="1" applyBorder="1" applyAlignment="1">
      <alignment wrapText="1"/>
    </xf>
    <xf numFmtId="0" fontId="0" fillId="0" borderId="32" xfId="0" applyFont="1" applyFill="1" applyBorder="1" applyAlignment="1">
      <alignment wrapText="1"/>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64" applyFont="1" applyFill="1" applyBorder="1" applyAlignment="1">
      <alignment horizontal="center" vertical="center" wrapText="1"/>
      <protection/>
    </xf>
    <xf numFmtId="0" fontId="0" fillId="0" borderId="98" xfId="64" applyFont="1" applyFill="1" applyBorder="1" applyAlignment="1">
      <alignment horizontal="center" vertical="center" wrapText="1"/>
      <protection/>
    </xf>
    <xf numFmtId="0" fontId="0" fillId="0" borderId="99" xfId="64" applyFont="1" applyFill="1" applyBorder="1" applyAlignment="1">
      <alignment horizontal="center" vertical="center" wrapText="1"/>
      <protection/>
    </xf>
    <xf numFmtId="1" fontId="0" fillId="0" borderId="21" xfId="63" applyNumberFormat="1" applyFont="1" applyFill="1" applyBorder="1" applyAlignment="1">
      <alignment horizontal="left" vertical="center"/>
      <protection/>
    </xf>
    <xf numFmtId="0" fontId="0" fillId="0" borderId="21" xfId="64" applyFont="1" applyFill="1" applyBorder="1" applyAlignment="1">
      <alignment horizontal="left" vertical="center" wrapText="1"/>
      <protection/>
    </xf>
    <xf numFmtId="0" fontId="0" fillId="0" borderId="21" xfId="64" applyFont="1" applyFill="1" applyBorder="1" applyAlignment="1">
      <alignment vertical="center" wrapText="1"/>
      <protection/>
    </xf>
    <xf numFmtId="0" fontId="0" fillId="0" borderId="22" xfId="64" applyFont="1" applyFill="1" applyBorder="1" applyAlignment="1">
      <alignment vertical="center" wrapText="1"/>
      <protection/>
    </xf>
    <xf numFmtId="0" fontId="0" fillId="0" borderId="32" xfId="64" applyFont="1" applyFill="1" applyBorder="1" applyAlignment="1">
      <alignment vertical="center" wrapText="1"/>
      <protection/>
    </xf>
    <xf numFmtId="0" fontId="4" fillId="0" borderId="26" xfId="0" applyFont="1" applyFill="1" applyBorder="1" applyAlignment="1">
      <alignment vertical="center"/>
    </xf>
    <xf numFmtId="0" fontId="4" fillId="0" borderId="89" xfId="0" applyFont="1" applyFill="1" applyBorder="1" applyAlignment="1">
      <alignment vertical="center"/>
    </xf>
    <xf numFmtId="0" fontId="4" fillId="25" borderId="26" xfId="0" applyFont="1" applyFill="1" applyBorder="1" applyAlignment="1">
      <alignment vertical="center" wrapText="1"/>
    </xf>
    <xf numFmtId="0" fontId="4" fillId="25" borderId="89" xfId="0" applyFont="1" applyFill="1" applyBorder="1" applyAlignment="1">
      <alignment vertical="center" wrapText="1"/>
    </xf>
    <xf numFmtId="49" fontId="4" fillId="0" borderId="26" xfId="0" applyNumberFormat="1" applyFont="1" applyFill="1" applyBorder="1" applyAlignment="1">
      <alignment horizontal="center" vertical="center" wrapText="1"/>
    </xf>
    <xf numFmtId="49" fontId="4" fillId="0" borderId="89" xfId="0" applyNumberFormat="1" applyFont="1" applyFill="1" applyBorder="1" applyAlignment="1">
      <alignment horizontal="center" vertical="center" wrapText="1"/>
    </xf>
    <xf numFmtId="49" fontId="0" fillId="0" borderId="21" xfId="0" applyNumberFormat="1" applyFont="1" applyFill="1" applyBorder="1" applyAlignment="1">
      <alignment horizontal="left" vertical="center" wrapText="1"/>
    </xf>
    <xf numFmtId="0" fontId="22" fillId="24" borderId="51" xfId="0" applyFont="1" applyFill="1" applyBorder="1" applyAlignment="1">
      <alignment horizontal="left" vertical="center" wrapText="1"/>
    </xf>
    <xf numFmtId="0" fontId="22" fillId="24" borderId="100" xfId="0" applyFont="1" applyFill="1" applyBorder="1" applyAlignment="1">
      <alignment horizontal="left" vertical="center" wrapText="1"/>
    </xf>
    <xf numFmtId="49" fontId="8" fillId="24" borderId="101" xfId="0" applyNumberFormat="1" applyFont="1" applyFill="1" applyBorder="1" applyAlignment="1">
      <alignment horizontal="left" vertical="center" wrapText="1"/>
    </xf>
    <xf numFmtId="49" fontId="8" fillId="24" borderId="102"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0" fontId="0" fillId="0" borderId="31" xfId="0" applyFont="1" applyBorder="1" applyAlignment="1">
      <alignment vertical="center" wrapText="1"/>
    </xf>
    <xf numFmtId="49" fontId="0" fillId="0" borderId="61" xfId="0" applyNumberFormat="1" applyFont="1" applyFill="1" applyBorder="1" applyAlignment="1">
      <alignment horizontal="left" vertical="justify" wrapText="1"/>
    </xf>
    <xf numFmtId="0" fontId="0" fillId="0" borderId="73" xfId="0" applyFont="1" applyBorder="1" applyAlignment="1">
      <alignment horizontal="left" vertical="justify" wrapText="1"/>
    </xf>
    <xf numFmtId="49" fontId="0" fillId="0" borderId="61" xfId="0" applyNumberFormat="1" applyFont="1" applyFill="1" applyBorder="1" applyAlignment="1">
      <alignment horizontal="left" vertical="center" wrapText="1"/>
    </xf>
    <xf numFmtId="0" fontId="0" fillId="0" borderId="73" xfId="0" applyFont="1" applyBorder="1" applyAlignment="1">
      <alignment horizontal="left" vertical="center" wrapText="1"/>
    </xf>
    <xf numFmtId="49" fontId="22" fillId="24" borderId="101" xfId="0" applyNumberFormat="1" applyFont="1" applyFill="1" applyBorder="1" applyAlignment="1">
      <alignment horizontal="left" vertical="center" wrapText="1"/>
    </xf>
    <xf numFmtId="49" fontId="22" fillId="24" borderId="102" xfId="0" applyNumberFormat="1" applyFont="1" applyFill="1" applyBorder="1" applyAlignment="1">
      <alignment horizontal="left" vertical="center" wrapText="1"/>
    </xf>
    <xf numFmtId="0" fontId="4" fillId="0" borderId="21" xfId="64" applyFont="1" applyFill="1" applyBorder="1" applyAlignment="1">
      <alignment horizontal="left" vertical="center" wrapText="1"/>
      <protection/>
    </xf>
    <xf numFmtId="0" fontId="0" fillId="0" borderId="22" xfId="0" applyFont="1" applyFill="1" applyBorder="1" applyAlignment="1">
      <alignment horizontal="left" vertical="center" wrapText="1"/>
    </xf>
    <xf numFmtId="0" fontId="28" fillId="0" borderId="21" xfId="0" applyFont="1" applyFill="1" applyBorder="1" applyAlignment="1">
      <alignment wrapText="1"/>
    </xf>
    <xf numFmtId="49" fontId="4" fillId="0" borderId="57" xfId="0" applyNumberFormat="1" applyFont="1" applyFill="1" applyBorder="1" applyAlignment="1">
      <alignment horizontal="left" vertical="center" wrapText="1"/>
    </xf>
    <xf numFmtId="0" fontId="0" fillId="0" borderId="14" xfId="0" applyFont="1" applyBorder="1" applyAlignment="1">
      <alignment vertical="center" wrapText="1"/>
    </xf>
    <xf numFmtId="0" fontId="0" fillId="0" borderId="19" xfId="0" applyFont="1" applyFill="1" applyBorder="1" applyAlignment="1">
      <alignment horizontal="left" vertical="center" wrapText="1"/>
    </xf>
    <xf numFmtId="0" fontId="0" fillId="0" borderId="35" xfId="0" applyFont="1" applyBorder="1" applyAlignment="1">
      <alignment vertical="center" wrapText="1"/>
    </xf>
    <xf numFmtId="0" fontId="0" fillId="0" borderId="32" xfId="0" applyFont="1" applyFill="1" applyBorder="1" applyAlignment="1">
      <alignment horizontal="left" vertical="center" wrapText="1"/>
    </xf>
    <xf numFmtId="0" fontId="8" fillId="0" borderId="0" xfId="64" applyFont="1" applyFill="1" applyBorder="1" applyAlignment="1">
      <alignment horizontal="center" vertical="center"/>
      <protection/>
    </xf>
    <xf numFmtId="0" fontId="0" fillId="0" borderId="0" xfId="0" applyFont="1" applyFill="1" applyBorder="1" applyAlignment="1">
      <alignment vertical="center" wrapText="1"/>
    </xf>
    <xf numFmtId="0" fontId="0" fillId="0" borderId="14" xfId="0" applyFont="1" applyBorder="1" applyAlignment="1">
      <alignment horizontal="center" vertical="center"/>
    </xf>
    <xf numFmtId="0" fontId="22" fillId="24" borderId="103" xfId="0" applyFont="1" applyFill="1" applyBorder="1" applyAlignment="1">
      <alignment horizontal="left" vertical="center" wrapText="1"/>
    </xf>
    <xf numFmtId="0" fontId="22" fillId="24" borderId="104" xfId="0" applyFont="1" applyFill="1" applyBorder="1" applyAlignment="1">
      <alignment horizontal="left" vertical="center" wrapText="1"/>
    </xf>
    <xf numFmtId="0" fontId="0" fillId="0" borderId="97" xfId="64" applyFont="1" applyFill="1" applyBorder="1" applyAlignment="1">
      <alignment horizontal="center" vertical="center"/>
      <protection/>
    </xf>
    <xf numFmtId="0" fontId="0" fillId="0" borderId="97" xfId="64" applyFont="1" applyFill="1" applyBorder="1" applyAlignment="1">
      <alignment horizontal="center" vertical="center"/>
      <protection/>
    </xf>
    <xf numFmtId="1" fontId="0" fillId="0" borderId="105" xfId="60" applyNumberFormat="1" applyFont="1" applyFill="1" applyBorder="1" applyAlignment="1">
      <alignment horizontal="center" vertical="center" wrapText="1"/>
      <protection/>
    </xf>
    <xf numFmtId="0" fontId="0" fillId="0" borderId="106" xfId="64" applyFont="1" applyFill="1" applyBorder="1" applyAlignment="1">
      <alignment horizontal="center" vertical="center" wrapText="1"/>
      <protection/>
    </xf>
    <xf numFmtId="0" fontId="0" fillId="0" borderId="107" xfId="64" applyFont="1" applyFill="1" applyBorder="1" applyAlignment="1">
      <alignment horizontal="center" vertical="center" wrapText="1"/>
      <protection/>
    </xf>
    <xf numFmtId="0" fontId="4" fillId="0" borderId="51" xfId="0" applyFont="1" applyFill="1" applyBorder="1" applyAlignment="1">
      <alignment horizontal="left" vertical="center" wrapText="1"/>
    </xf>
    <xf numFmtId="0" fontId="4" fillId="0" borderId="100" xfId="0" applyFont="1" applyFill="1" applyBorder="1" applyAlignment="1">
      <alignment horizontal="left" vertical="center" wrapText="1"/>
    </xf>
    <xf numFmtId="0" fontId="0" fillId="0" borderId="32" xfId="0" applyFont="1" applyFill="1" applyBorder="1" applyAlignment="1">
      <alignment vertical="center"/>
    </xf>
    <xf numFmtId="0" fontId="0" fillId="0" borderId="32" xfId="64" applyFont="1" applyFill="1" applyBorder="1" applyAlignment="1">
      <alignment horizontal="left" vertical="center" wrapText="1"/>
      <protection/>
    </xf>
    <xf numFmtId="0" fontId="0" fillId="0" borderId="26" xfId="64" applyFont="1" applyFill="1" applyBorder="1" applyAlignment="1">
      <alignment horizontal="left" vertical="center" wrapText="1"/>
      <protection/>
    </xf>
    <xf numFmtId="0" fontId="0" fillId="0" borderId="89" xfId="64" applyFont="1" applyFill="1" applyBorder="1" applyAlignment="1">
      <alignment horizontal="left" vertical="center" wrapText="1"/>
      <protection/>
    </xf>
    <xf numFmtId="0" fontId="0" fillId="0" borderId="70" xfId="0" applyFont="1" applyBorder="1" applyAlignment="1">
      <alignment horizontal="left" vertical="center" wrapText="1"/>
    </xf>
    <xf numFmtId="0" fontId="4" fillId="0" borderId="26" xfId="0" applyFont="1" applyFill="1" applyBorder="1" applyAlignment="1">
      <alignment horizontal="left" vertical="center"/>
    </xf>
    <xf numFmtId="0" fontId="4" fillId="0" borderId="89" xfId="0" applyFont="1" applyFill="1" applyBorder="1" applyAlignment="1">
      <alignment horizontal="left" vertical="center"/>
    </xf>
    <xf numFmtId="0" fontId="0" fillId="0" borderId="83" xfId="0" applyFont="1" applyFill="1" applyBorder="1" applyAlignment="1">
      <alignment vertical="center" wrapText="1"/>
    </xf>
    <xf numFmtId="0" fontId="4" fillId="0" borderId="28" xfId="0" applyFont="1" applyFill="1" applyBorder="1" applyAlignment="1">
      <alignment horizontal="left" vertical="center" wrapText="1"/>
    </xf>
    <xf numFmtId="0" fontId="28" fillId="0" borderId="31" xfId="0" applyFont="1" applyFill="1" applyBorder="1" applyAlignment="1">
      <alignment vertical="center" wrapText="1"/>
    </xf>
    <xf numFmtId="0" fontId="8" fillId="24" borderId="101" xfId="64" applyFont="1" applyFill="1" applyBorder="1" applyAlignment="1">
      <alignment wrapText="1"/>
      <protection/>
    </xf>
    <xf numFmtId="0" fontId="8" fillId="24" borderId="102" xfId="64" applyFont="1" applyFill="1" applyBorder="1" applyAlignment="1">
      <alignment wrapText="1"/>
      <protection/>
    </xf>
    <xf numFmtId="0" fontId="0" fillId="0" borderId="21" xfId="0" applyFont="1" applyFill="1" applyBorder="1" applyAlignment="1">
      <alignment horizontal="left"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6" xfId="0" applyFont="1" applyFill="1" applyBorder="1" applyAlignment="1">
      <alignment wrapText="1"/>
    </xf>
    <xf numFmtId="0" fontId="4" fillId="0" borderId="89" xfId="0" applyFont="1" applyFill="1" applyBorder="1" applyAlignment="1">
      <alignment wrapText="1"/>
    </xf>
    <xf numFmtId="0" fontId="0" fillId="0" borderId="21" xfId="0" applyFont="1" applyFill="1" applyBorder="1" applyAlignment="1">
      <alignment horizontal="left" vertical="top" wrapText="1"/>
    </xf>
    <xf numFmtId="0" fontId="8" fillId="24" borderId="108" xfId="0" applyFont="1" applyFill="1" applyBorder="1" applyAlignment="1">
      <alignment horizontal="left" wrapText="1"/>
    </xf>
    <xf numFmtId="0" fontId="0" fillId="0" borderId="109" xfId="0" applyBorder="1" applyAlignment="1">
      <alignment horizontal="left" wrapText="1"/>
    </xf>
    <xf numFmtId="0" fontId="0" fillId="0" borderId="46" xfId="0" applyBorder="1" applyAlignment="1">
      <alignment horizontal="left" wrapText="1"/>
    </xf>
    <xf numFmtId="3" fontId="0" fillId="0" borderId="21" xfId="0" applyNumberFormat="1" applyFont="1" applyFill="1" applyBorder="1" applyAlignment="1">
      <alignment horizontal="left" vertical="center" wrapText="1"/>
    </xf>
    <xf numFmtId="0" fontId="4" fillId="0" borderId="26" xfId="0" applyFont="1" applyFill="1" applyBorder="1" applyAlignment="1">
      <alignment horizontal="left" wrapText="1"/>
    </xf>
    <xf numFmtId="0" fontId="4" fillId="0" borderId="89" xfId="0" applyFont="1" applyFill="1" applyBorder="1" applyAlignment="1">
      <alignment horizontal="left" wrapText="1"/>
    </xf>
    <xf numFmtId="0" fontId="0" fillId="0" borderId="21" xfId="0" applyFont="1" applyFill="1" applyBorder="1" applyAlignment="1">
      <alignment horizontal="left"/>
    </xf>
    <xf numFmtId="0" fontId="0" fillId="0" borderId="23" xfId="0" applyFont="1" applyFill="1" applyBorder="1" applyAlignment="1">
      <alignment horizontal="left" wrapText="1"/>
    </xf>
    <xf numFmtId="49" fontId="8" fillId="24" borderId="101" xfId="0" applyNumberFormat="1" applyFont="1" applyFill="1" applyBorder="1" applyAlignment="1">
      <alignment horizontal="left" wrapText="1"/>
    </xf>
    <xf numFmtId="49" fontId="8" fillId="24" borderId="102" xfId="0" applyNumberFormat="1" applyFont="1" applyFill="1" applyBorder="1" applyAlignment="1">
      <alignment horizontal="left" wrapText="1"/>
    </xf>
    <xf numFmtId="49" fontId="4" fillId="0" borderId="26" xfId="0" applyNumberFormat="1" applyFont="1" applyFill="1" applyBorder="1" applyAlignment="1">
      <alignment horizontal="left" vertical="top" wrapText="1"/>
    </xf>
    <xf numFmtId="49" fontId="4" fillId="0" borderId="89" xfId="0" applyNumberFormat="1" applyFont="1" applyFill="1" applyBorder="1" applyAlignment="1">
      <alignment horizontal="left" vertical="top" wrapText="1"/>
    </xf>
    <xf numFmtId="49" fontId="0" fillId="0" borderId="0" xfId="64" applyNumberFormat="1" applyFont="1" applyFill="1" applyAlignment="1">
      <alignment horizontal="center" vertical="top"/>
      <protection/>
    </xf>
    <xf numFmtId="49" fontId="0" fillId="0" borderId="21" xfId="0" applyNumberFormat="1" applyFont="1" applyFill="1" applyBorder="1" applyAlignment="1">
      <alignment horizontal="left"/>
    </xf>
    <xf numFmtId="0" fontId="4" fillId="0" borderId="26" xfId="0" applyNumberFormat="1" applyFont="1" applyFill="1" applyBorder="1" applyAlignment="1">
      <alignment horizontal="left" vertical="center" wrapText="1"/>
    </xf>
    <xf numFmtId="0" fontId="4" fillId="0" borderId="89" xfId="0" applyNumberFormat="1" applyFont="1" applyFill="1" applyBorder="1" applyAlignment="1">
      <alignment horizontal="left" vertical="center" wrapText="1"/>
    </xf>
    <xf numFmtId="0" fontId="8" fillId="24" borderId="101" xfId="0" applyFont="1" applyFill="1" applyBorder="1" applyAlignment="1">
      <alignment horizontal="left" vertical="center" wrapText="1"/>
    </xf>
    <xf numFmtId="0" fontId="8" fillId="24" borderId="102" xfId="0" applyFont="1" applyFill="1" applyBorder="1" applyAlignment="1">
      <alignment horizontal="left" vertical="center" wrapText="1"/>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3" xfId="0" applyFont="1" applyFill="1" applyBorder="1" applyAlignment="1">
      <alignment vertical="center" wrapText="1"/>
    </xf>
    <xf numFmtId="0" fontId="4" fillId="0" borderId="51" xfId="0" applyFont="1" applyFill="1" applyBorder="1" applyAlignment="1">
      <alignment horizontal="left" vertical="center"/>
    </xf>
    <xf numFmtId="0" fontId="4" fillId="0" borderId="100" xfId="0" applyFont="1" applyFill="1" applyBorder="1" applyAlignment="1">
      <alignment horizontal="left" vertical="center"/>
    </xf>
    <xf numFmtId="0" fontId="4" fillId="0" borderId="26" xfId="64" applyFont="1" applyFill="1" applyBorder="1" applyAlignment="1">
      <alignment wrapText="1"/>
      <protection/>
    </xf>
    <xf numFmtId="0" fontId="4" fillId="0" borderId="89" xfId="64" applyFont="1" applyFill="1" applyBorder="1" applyAlignment="1">
      <alignment wrapText="1"/>
      <protection/>
    </xf>
    <xf numFmtId="0" fontId="4" fillId="0" borderId="26" xfId="64" applyFont="1" applyFill="1" applyBorder="1" applyAlignment="1">
      <alignment vertical="center" wrapText="1"/>
      <protection/>
    </xf>
    <xf numFmtId="0" fontId="4" fillId="0" borderId="89" xfId="64" applyFont="1" applyFill="1" applyBorder="1" applyAlignment="1">
      <alignment vertical="center" wrapText="1"/>
      <protection/>
    </xf>
    <xf numFmtId="0" fontId="0" fillId="0" borderId="15" xfId="0" applyFont="1" applyFill="1" applyBorder="1" applyAlignment="1">
      <alignment vertical="center" wrapText="1"/>
    </xf>
    <xf numFmtId="0" fontId="4" fillId="0" borderId="28" xfId="0" applyFont="1" applyFill="1" applyBorder="1" applyAlignment="1">
      <alignment horizontal="left" wrapText="1"/>
    </xf>
    <xf numFmtId="0" fontId="0" fillId="0" borderId="31" xfId="0" applyFont="1" applyBorder="1" applyAlignment="1">
      <alignment wrapText="1"/>
    </xf>
    <xf numFmtId="0" fontId="0" fillId="0" borderId="32" xfId="0" applyFont="1" applyBorder="1" applyAlignment="1">
      <alignment wrapText="1"/>
    </xf>
    <xf numFmtId="0" fontId="0" fillId="0" borderId="32" xfId="61" applyFont="1" applyBorder="1" applyAlignment="1">
      <alignment horizontal="left" vertical="center" wrapText="1"/>
      <protection/>
    </xf>
    <xf numFmtId="0" fontId="4" fillId="0" borderId="26" xfId="61" applyFont="1" applyBorder="1" applyAlignment="1">
      <alignment horizontal="left" vertical="center" wrapText="1"/>
      <protection/>
    </xf>
    <xf numFmtId="0" fontId="4" fillId="0" borderId="89" xfId="61" applyFont="1" applyBorder="1" applyAlignment="1">
      <alignment horizontal="left" vertical="center" wrapText="1"/>
      <protection/>
    </xf>
    <xf numFmtId="49" fontId="0" fillId="0" borderId="0" xfId="64" applyNumberFormat="1" applyFont="1" applyFill="1" applyAlignment="1">
      <alignment horizontal="left" vertical="top" wrapText="1"/>
      <protection/>
    </xf>
    <xf numFmtId="0" fontId="0" fillId="0" borderId="0" xfId="64" applyFont="1" applyFill="1" applyBorder="1" applyAlignment="1">
      <alignment horizontal="center" vertical="top"/>
      <protection/>
    </xf>
    <xf numFmtId="0" fontId="0" fillId="0" borderId="32" xfId="64" applyFont="1" applyBorder="1" applyAlignment="1">
      <alignment horizontal="left" vertical="center" wrapText="1"/>
      <protection/>
    </xf>
    <xf numFmtId="1" fontId="13" fillId="0" borderId="0" xfId="61" applyNumberFormat="1" applyFont="1" applyAlignment="1">
      <alignment horizontal="center"/>
      <protection/>
    </xf>
    <xf numFmtId="1" fontId="0" fillId="0" borderId="21" xfId="61" applyNumberFormat="1" applyFont="1" applyFill="1" applyBorder="1" applyAlignment="1">
      <alignment horizontal="left" vertical="center" wrapText="1"/>
      <protection/>
    </xf>
    <xf numFmtId="0" fontId="4" fillId="0" borderId="26" xfId="61" applyFont="1" applyBorder="1" applyAlignment="1">
      <alignment horizontal="left" wrapText="1"/>
      <protection/>
    </xf>
    <xf numFmtId="0" fontId="4" fillId="0" borderId="89" xfId="61" applyFont="1" applyBorder="1" applyAlignment="1">
      <alignment horizontal="left" wrapText="1"/>
      <protection/>
    </xf>
    <xf numFmtId="0" fontId="0" fillId="0" borderId="59" xfId="0" applyFont="1" applyFill="1" applyBorder="1" applyAlignment="1">
      <alignment horizontal="left" vertical="center" wrapText="1"/>
    </xf>
    <xf numFmtId="0" fontId="13" fillId="24" borderId="110" xfId="64" applyFont="1" applyFill="1" applyBorder="1" applyAlignment="1">
      <alignment horizontal="left" wrapText="1"/>
      <protection/>
    </xf>
    <xf numFmtId="0" fontId="13" fillId="24" borderId="111" xfId="64" applyFont="1" applyFill="1" applyBorder="1" applyAlignment="1">
      <alignment horizontal="left" wrapText="1"/>
      <protection/>
    </xf>
    <xf numFmtId="0" fontId="4" fillId="0" borderId="38" xfId="0" applyFont="1" applyBorder="1" applyAlignment="1">
      <alignment horizontal="left"/>
    </xf>
    <xf numFmtId="0" fontId="4" fillId="0" borderId="112" xfId="0" applyFont="1" applyBorder="1" applyAlignment="1">
      <alignment horizontal="left"/>
    </xf>
    <xf numFmtId="0" fontId="0" fillId="0" borderId="32" xfId="0" applyFont="1" applyFill="1" applyBorder="1" applyAlignment="1">
      <alignment horizontal="left"/>
    </xf>
    <xf numFmtId="0" fontId="0" fillId="0" borderId="31" xfId="61" applyFont="1" applyFill="1" applyBorder="1" applyAlignment="1">
      <alignment horizontal="left" wrapText="1"/>
      <protection/>
    </xf>
    <xf numFmtId="0" fontId="0" fillId="0" borderId="32" xfId="61" applyFont="1" applyFill="1" applyBorder="1" applyAlignment="1">
      <alignment horizontal="left" wrapText="1"/>
      <protection/>
    </xf>
    <xf numFmtId="0" fontId="4" fillId="0" borderId="28" xfId="61" applyFont="1" applyFill="1" applyBorder="1" applyAlignment="1">
      <alignment wrapText="1"/>
      <protection/>
    </xf>
    <xf numFmtId="0" fontId="4" fillId="0" borderId="31" xfId="61" applyFont="1" applyFill="1" applyBorder="1" applyAlignment="1">
      <alignment wrapText="1"/>
      <protection/>
    </xf>
    <xf numFmtId="0" fontId="4" fillId="0" borderId="32" xfId="61" applyFont="1" applyFill="1" applyBorder="1" applyAlignment="1">
      <alignment wrapText="1"/>
      <protection/>
    </xf>
    <xf numFmtId="0" fontId="4" fillId="0" borderId="28" xfId="61" applyFont="1" applyFill="1" applyBorder="1" applyAlignment="1">
      <alignment horizontal="left" vertical="center" wrapText="1"/>
      <protection/>
    </xf>
    <xf numFmtId="0" fontId="4" fillId="0" borderId="31" xfId="61" applyFont="1" applyFill="1" applyBorder="1" applyAlignment="1">
      <alignment horizontal="left" vertical="center" wrapText="1"/>
      <protection/>
    </xf>
    <xf numFmtId="0" fontId="4" fillId="0" borderId="32" xfId="61" applyFont="1" applyFill="1" applyBorder="1" applyAlignment="1">
      <alignment horizontal="left" vertical="center" wrapText="1"/>
      <protection/>
    </xf>
    <xf numFmtId="0" fontId="4" fillId="0" borderId="28" xfId="0" applyFont="1" applyFill="1" applyBorder="1" applyAlignment="1">
      <alignment horizontal="left"/>
    </xf>
    <xf numFmtId="0" fontId="4" fillId="0" borderId="31" xfId="0" applyFont="1" applyFill="1" applyBorder="1" applyAlignment="1">
      <alignment horizontal="left"/>
    </xf>
    <xf numFmtId="49" fontId="4" fillId="0" borderId="31" xfId="0" applyNumberFormat="1" applyFont="1" applyFill="1" applyBorder="1" applyAlignment="1">
      <alignment horizontal="left" vertical="center" wrapText="1"/>
    </xf>
    <xf numFmtId="49" fontId="4" fillId="0" borderId="32" xfId="0" applyNumberFormat="1" applyFont="1" applyFill="1" applyBorder="1" applyAlignment="1">
      <alignment horizontal="left" vertical="center" wrapText="1"/>
    </xf>
    <xf numFmtId="0" fontId="4" fillId="0" borderId="28" xfId="64" applyFont="1" applyFill="1" applyBorder="1" applyAlignment="1">
      <alignment horizontal="left" vertical="center" wrapText="1"/>
      <protection/>
    </xf>
    <xf numFmtId="0" fontId="4" fillId="0" borderId="31" xfId="64" applyFont="1" applyFill="1" applyBorder="1" applyAlignment="1">
      <alignment horizontal="left" vertical="center" wrapText="1"/>
      <protection/>
    </xf>
    <xf numFmtId="0" fontId="4" fillId="0" borderId="32" xfId="64" applyFont="1" applyFill="1" applyBorder="1" applyAlignment="1">
      <alignment horizontal="left" vertical="center" wrapText="1"/>
      <protection/>
    </xf>
    <xf numFmtId="0" fontId="13" fillId="24" borderId="38" xfId="64" applyFont="1" applyFill="1" applyBorder="1" applyAlignment="1">
      <alignment horizontal="left" wrapText="1"/>
      <protection/>
    </xf>
    <xf numFmtId="0" fontId="13" fillId="24" borderId="82" xfId="64" applyFont="1" applyFill="1" applyBorder="1" applyAlignment="1">
      <alignment horizontal="left" wrapText="1"/>
      <protection/>
    </xf>
    <xf numFmtId="0" fontId="13" fillId="24" borderId="35" xfId="64" applyFont="1" applyFill="1" applyBorder="1" applyAlignment="1">
      <alignment horizontal="left" wrapText="1"/>
      <protection/>
    </xf>
    <xf numFmtId="0" fontId="0" fillId="0" borderId="31" xfId="0" applyFont="1" applyFill="1" applyBorder="1" applyAlignment="1">
      <alignment horizontal="left"/>
    </xf>
    <xf numFmtId="0" fontId="4" fillId="0" borderId="28" xfId="61" applyFont="1" applyFill="1" applyBorder="1" applyAlignment="1">
      <alignment horizontal="left" wrapText="1"/>
      <protection/>
    </xf>
    <xf numFmtId="0" fontId="4" fillId="0" borderId="31" xfId="61" applyFont="1" applyFill="1" applyBorder="1" applyAlignment="1">
      <alignment horizontal="left" wrapText="1"/>
      <protection/>
    </xf>
    <xf numFmtId="0" fontId="4" fillId="0" borderId="32" xfId="61" applyFont="1" applyFill="1" applyBorder="1" applyAlignment="1">
      <alignment horizontal="left" wrapText="1"/>
      <protection/>
    </xf>
    <xf numFmtId="0" fontId="0" fillId="0" borderId="113"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13" fillId="24" borderId="108" xfId="64" applyFont="1" applyFill="1" applyBorder="1" applyAlignment="1">
      <alignment horizontal="left" wrapText="1"/>
      <protection/>
    </xf>
    <xf numFmtId="0" fontId="13" fillId="24" borderId="109" xfId="64" applyFont="1" applyFill="1" applyBorder="1" applyAlignment="1">
      <alignment horizontal="left" wrapText="1"/>
      <protection/>
    </xf>
    <xf numFmtId="0" fontId="13" fillId="24" borderId="46" xfId="64" applyFont="1" applyFill="1" applyBorder="1" applyAlignment="1">
      <alignment horizontal="left" wrapText="1"/>
      <protection/>
    </xf>
    <xf numFmtId="0" fontId="0" fillId="0" borderId="0" xfId="64" applyFont="1" applyFill="1" applyBorder="1" applyAlignment="1">
      <alignment horizontal="center" vertical="top"/>
      <protection/>
    </xf>
    <xf numFmtId="49" fontId="0" fillId="0" borderId="0" xfId="64" applyNumberFormat="1" applyFont="1" applyFill="1" applyAlignment="1">
      <alignment horizontal="left" vertical="top" wrapText="1"/>
      <protection/>
    </xf>
    <xf numFmtId="1" fontId="8" fillId="0" borderId="0" xfId="62" applyNumberFormat="1" applyFont="1" applyFill="1" applyAlignment="1">
      <alignment horizontal="center"/>
      <protection/>
    </xf>
    <xf numFmtId="1" fontId="8" fillId="0" borderId="0" xfId="62" applyNumberFormat="1" applyFont="1" applyAlignment="1">
      <alignment horizontal="center"/>
      <protection/>
    </xf>
    <xf numFmtId="3" fontId="4" fillId="0" borderId="26" xfId="57" applyNumberFormat="1" applyFont="1" applyFill="1" applyBorder="1" applyAlignment="1">
      <alignment horizontal="left" vertical="center" wrapText="1"/>
      <protection/>
    </xf>
    <xf numFmtId="3" fontId="4" fillId="0" borderId="89" xfId="57" applyNumberFormat="1" applyFont="1" applyFill="1" applyBorder="1" applyAlignment="1">
      <alignment horizontal="left" vertical="center" wrapText="1"/>
      <protection/>
    </xf>
    <xf numFmtId="0" fontId="0" fillId="0" borderId="31" xfId="57" applyFont="1" applyFill="1" applyBorder="1" applyAlignment="1">
      <alignment wrapText="1"/>
      <protection/>
    </xf>
    <xf numFmtId="0" fontId="0" fillId="0" borderId="21" xfId="57" applyFont="1" applyFill="1" applyBorder="1" applyAlignment="1">
      <alignment horizontal="left" vertical="center" wrapText="1"/>
      <protection/>
    </xf>
    <xf numFmtId="0" fontId="8" fillId="24" borderId="108" xfId="57" applyFont="1" applyFill="1" applyBorder="1" applyAlignment="1">
      <alignment wrapText="1"/>
      <protection/>
    </xf>
    <xf numFmtId="0" fontId="0" fillId="0" borderId="109" xfId="0" applyBorder="1" applyAlignment="1">
      <alignment wrapText="1"/>
    </xf>
    <xf numFmtId="0" fontId="0" fillId="0" borderId="46" xfId="0" applyBorder="1" applyAlignment="1">
      <alignment wrapText="1"/>
    </xf>
    <xf numFmtId="0" fontId="0" fillId="0" borderId="32" xfId="57" applyFont="1" applyFill="1" applyBorder="1" applyAlignment="1">
      <alignment wrapText="1"/>
      <protection/>
    </xf>
    <xf numFmtId="0" fontId="4" fillId="0" borderId="26" xfId="57" applyFont="1" applyFill="1" applyBorder="1" applyAlignment="1">
      <alignment horizontal="left" vertical="center" wrapText="1"/>
      <protection/>
    </xf>
    <xf numFmtId="0" fontId="4" fillId="0" borderId="89" xfId="57" applyFont="1" applyFill="1" applyBorder="1" applyAlignment="1">
      <alignment horizontal="left" vertical="center" wrapText="1"/>
      <protection/>
    </xf>
    <xf numFmtId="0" fontId="4" fillId="0" borderId="26" xfId="62" applyFont="1" applyBorder="1" applyAlignment="1">
      <alignment wrapText="1"/>
      <protection/>
    </xf>
    <xf numFmtId="0" fontId="4" fillId="0" borderId="89" xfId="62" applyFont="1" applyBorder="1" applyAlignment="1">
      <alignment wrapText="1"/>
      <protection/>
    </xf>
    <xf numFmtId="0" fontId="8" fillId="24" borderId="109" xfId="57" applyFont="1" applyFill="1" applyBorder="1" applyAlignment="1">
      <alignment wrapText="1"/>
      <protection/>
    </xf>
    <xf numFmtId="0" fontId="8" fillId="24" borderId="46" xfId="57" applyFont="1" applyFill="1" applyBorder="1" applyAlignment="1">
      <alignment wrapText="1"/>
      <protection/>
    </xf>
    <xf numFmtId="49" fontId="4" fillId="0" borderId="26" xfId="57" applyNumberFormat="1" applyFont="1" applyFill="1" applyBorder="1" applyAlignment="1">
      <alignment horizontal="left" wrapText="1"/>
      <protection/>
    </xf>
    <xf numFmtId="49" fontId="4" fillId="0" borderId="89" xfId="57" applyNumberFormat="1" applyFont="1" applyFill="1" applyBorder="1" applyAlignment="1">
      <alignment horizontal="left" wrapText="1"/>
      <protection/>
    </xf>
    <xf numFmtId="0" fontId="4" fillId="0" borderId="26" xfId="57" applyFont="1" applyFill="1" applyBorder="1" applyAlignment="1">
      <alignment horizontal="left" wrapText="1"/>
      <protection/>
    </xf>
    <xf numFmtId="0" fontId="4" fillId="0" borderId="89" xfId="57" applyFont="1" applyFill="1" applyBorder="1" applyAlignment="1">
      <alignment horizontal="left" wrapText="1"/>
      <protection/>
    </xf>
    <xf numFmtId="0" fontId="0" fillId="0" borderId="32" xfId="57" applyFont="1" applyFill="1" applyBorder="1" applyAlignment="1">
      <alignment horizontal="left" wrapText="1"/>
      <protection/>
    </xf>
    <xf numFmtId="0" fontId="0" fillId="0" borderId="32" xfId="57" applyFont="1" applyFill="1" applyBorder="1" applyAlignment="1">
      <alignment horizontal="left" vertical="center" wrapText="1"/>
      <protection/>
    </xf>
    <xf numFmtId="0" fontId="0" fillId="0" borderId="31" xfId="64" applyFont="1" applyFill="1" applyBorder="1" applyAlignment="1">
      <alignment wrapText="1"/>
      <protection/>
    </xf>
    <xf numFmtId="0" fontId="4" fillId="0" borderId="26" xfId="58" applyFont="1" applyFill="1" applyBorder="1" applyAlignment="1">
      <alignment vertical="center" wrapText="1"/>
      <protection/>
    </xf>
    <xf numFmtId="0" fontId="4" fillId="0" borderId="89" xfId="58" applyFont="1" applyFill="1" applyBorder="1" applyAlignment="1">
      <alignment vertical="center" wrapText="1"/>
      <protection/>
    </xf>
    <xf numFmtId="49" fontId="4" fillId="0" borderId="26" xfId="58" applyNumberFormat="1" applyFont="1" applyFill="1" applyBorder="1" applyAlignment="1">
      <alignment horizontal="left" vertical="center" wrapText="1"/>
      <protection/>
    </xf>
    <xf numFmtId="49" fontId="4" fillId="0" borderId="89" xfId="58" applyNumberFormat="1" applyFont="1" applyFill="1" applyBorder="1" applyAlignment="1">
      <alignment horizontal="left" vertical="center" wrapText="1"/>
      <protection/>
    </xf>
    <xf numFmtId="49" fontId="4" fillId="0" borderId="26" xfId="58" applyNumberFormat="1" applyFont="1" applyFill="1" applyBorder="1" applyAlignment="1">
      <alignment horizontal="left" vertical="top" wrapText="1"/>
      <protection/>
    </xf>
    <xf numFmtId="49" fontId="4" fillId="0" borderId="89" xfId="58" applyNumberFormat="1" applyFont="1" applyFill="1" applyBorder="1" applyAlignment="1">
      <alignment horizontal="left" vertical="top" wrapText="1"/>
      <protection/>
    </xf>
    <xf numFmtId="0" fontId="8" fillId="0" borderId="0" xfId="63" applyFont="1" applyFill="1" applyAlignment="1">
      <alignment horizontal="center"/>
      <protection/>
    </xf>
    <xf numFmtId="49" fontId="4" fillId="0" borderId="26" xfId="58" applyNumberFormat="1" applyFont="1" applyFill="1" applyBorder="1" applyAlignment="1">
      <alignment horizontal="left" vertical="top"/>
      <protection/>
    </xf>
    <xf numFmtId="49" fontId="4" fillId="0" borderId="89" xfId="58" applyNumberFormat="1" applyFont="1" applyFill="1" applyBorder="1" applyAlignment="1">
      <alignment horizontal="left" vertical="top"/>
      <protection/>
    </xf>
    <xf numFmtId="1" fontId="13" fillId="0" borderId="51" xfId="60" applyNumberFormat="1" applyFont="1" applyFill="1" applyBorder="1" applyAlignment="1">
      <alignment horizontal="left" vertical="center" wrapText="1"/>
      <protection/>
    </xf>
    <xf numFmtId="1" fontId="13" fillId="0" borderId="100" xfId="60" applyNumberFormat="1" applyFont="1" applyFill="1" applyBorder="1" applyAlignment="1">
      <alignment horizontal="left" vertical="center" wrapText="1"/>
      <protection/>
    </xf>
    <xf numFmtId="1" fontId="13" fillId="24" borderId="26" xfId="60" applyNumberFormat="1" applyFont="1" applyFill="1" applyBorder="1" applyAlignment="1">
      <alignment horizontal="left" vertical="center" wrapText="1"/>
      <protection/>
    </xf>
    <xf numFmtId="1" fontId="13" fillId="24" borderId="89" xfId="60" applyNumberFormat="1" applyFont="1" applyFill="1" applyBorder="1" applyAlignment="1">
      <alignment horizontal="left" vertical="center" wrapText="1"/>
      <protection/>
    </xf>
    <xf numFmtId="1" fontId="4" fillId="0" borderId="0" xfId="63" applyNumberFormat="1" applyFont="1" applyFill="1" applyBorder="1" applyAlignment="1" quotePrefix="1">
      <alignment horizontal="center"/>
      <protection/>
    </xf>
    <xf numFmtId="0" fontId="0" fillId="0" borderId="93" xfId="0" applyBorder="1" applyAlignment="1">
      <alignment horizontal="center" vertical="center" wrapText="1"/>
    </xf>
    <xf numFmtId="0" fontId="0" fillId="0" borderId="43" xfId="0" applyBorder="1" applyAlignment="1">
      <alignment horizontal="center" vertical="center" wrapText="1"/>
    </xf>
    <xf numFmtId="0" fontId="0" fillId="0" borderId="11" xfId="0"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4" fillId="0" borderId="26" xfId="64" applyFont="1" applyFill="1" applyBorder="1" applyAlignment="1">
      <alignment horizontal="left" wrapText="1"/>
      <protection/>
    </xf>
    <xf numFmtId="0" fontId="4" fillId="0" borderId="89" xfId="64" applyFont="1" applyFill="1" applyBorder="1" applyAlignment="1">
      <alignment horizontal="left" wrapText="1"/>
      <protection/>
    </xf>
    <xf numFmtId="0" fontId="11" fillId="0" borderId="0" xfId="63" applyFont="1" applyFill="1" applyAlignment="1" quotePrefix="1">
      <alignment horizontal="center"/>
      <protection/>
    </xf>
    <xf numFmtId="0" fontId="4" fillId="0" borderId="26" xfId="58" applyFont="1" applyFill="1" applyBorder="1" applyAlignment="1">
      <alignment horizontal="left" vertical="center" wrapText="1"/>
      <protection/>
    </xf>
    <xf numFmtId="0" fontId="4" fillId="0" borderId="89" xfId="58" applyFont="1" applyFill="1" applyBorder="1" applyAlignment="1">
      <alignment horizontal="left" vertical="center" wrapText="1"/>
      <protection/>
    </xf>
    <xf numFmtId="0" fontId="0" fillId="0" borderId="28" xfId="63" applyFont="1" applyFill="1" applyBorder="1" applyAlignment="1">
      <alignment wrapText="1"/>
      <protection/>
    </xf>
    <xf numFmtId="0" fontId="0" fillId="0" borderId="26" xfId="0" applyFont="1" applyFill="1" applyBorder="1" applyAlignment="1">
      <alignment horizontal="left" wrapText="1"/>
    </xf>
    <xf numFmtId="0" fontId="0" fillId="0" borderId="89" xfId="0" applyFont="1" applyFill="1" applyBorder="1" applyAlignment="1">
      <alignment horizontal="left" wrapText="1"/>
    </xf>
    <xf numFmtId="49" fontId="4" fillId="0" borderId="26" xfId="58" applyNumberFormat="1" applyFont="1" applyFill="1" applyBorder="1" applyAlignment="1">
      <alignment horizontal="left" wrapText="1"/>
      <protection/>
    </xf>
    <xf numFmtId="49" fontId="4" fillId="0" borderId="89" xfId="58" applyNumberFormat="1" applyFont="1" applyFill="1" applyBorder="1" applyAlignment="1">
      <alignment horizontal="left" wrapText="1"/>
      <protection/>
    </xf>
    <xf numFmtId="0" fontId="4" fillId="0" borderId="26" xfId="58" applyFont="1" applyFill="1" applyBorder="1" applyAlignment="1">
      <alignment horizontal="left" wrapText="1"/>
      <protection/>
    </xf>
    <xf numFmtId="0" fontId="4" fillId="0" borderId="89" xfId="58" applyFont="1" applyFill="1" applyBorder="1" applyAlignment="1">
      <alignment horizontal="left" wrapText="1"/>
      <protection/>
    </xf>
    <xf numFmtId="0" fontId="4" fillId="0" borderId="26" xfId="58" applyFont="1" applyFill="1" applyBorder="1" applyAlignment="1">
      <alignment wrapText="1"/>
      <protection/>
    </xf>
    <xf numFmtId="0" fontId="4" fillId="0" borderId="89" xfId="58" applyFont="1" applyFill="1" applyBorder="1" applyAlignment="1">
      <alignment wrapText="1"/>
      <protection/>
    </xf>
    <xf numFmtId="1" fontId="8" fillId="24" borderId="26" xfId="60" applyNumberFormat="1" applyFont="1" applyFill="1" applyBorder="1" applyAlignment="1">
      <alignment horizontal="left" vertical="center" wrapText="1"/>
      <protection/>
    </xf>
    <xf numFmtId="1" fontId="8" fillId="24" borderId="89" xfId="60" applyNumberFormat="1" applyFont="1" applyFill="1" applyBorder="1" applyAlignment="1">
      <alignment horizontal="left" vertical="center" wrapText="1"/>
      <protection/>
    </xf>
    <xf numFmtId="43" fontId="4" fillId="0" borderId="26" xfId="42" applyFont="1" applyFill="1" applyBorder="1" applyAlignment="1" applyProtection="1">
      <alignment horizontal="left" vertical="center" wrapText="1"/>
      <protection/>
    </xf>
    <xf numFmtId="43" fontId="4" fillId="0" borderId="89" xfId="42" applyFont="1" applyFill="1" applyBorder="1" applyAlignment="1" applyProtection="1">
      <alignment horizontal="left" vertical="center" wrapText="1"/>
      <protection/>
    </xf>
    <xf numFmtId="49" fontId="4" fillId="0" borderId="28" xfId="58" applyNumberFormat="1" applyFont="1" applyFill="1" applyBorder="1" applyAlignment="1">
      <alignment horizontal="left" vertical="center" wrapText="1"/>
      <protection/>
    </xf>
    <xf numFmtId="0" fontId="4" fillId="0" borderId="28" xfId="0" applyFont="1" applyFill="1" applyBorder="1" applyAlignment="1">
      <alignment vertical="justify" wrapText="1"/>
    </xf>
    <xf numFmtId="0" fontId="4" fillId="0" borderId="32" xfId="0" applyFont="1" applyBorder="1" applyAlignment="1">
      <alignment vertical="justify" wrapText="1"/>
    </xf>
    <xf numFmtId="0" fontId="0" fillId="0" borderId="0" xfId="63" applyFont="1" applyFill="1" applyAlignment="1">
      <alignment horizontal="left"/>
      <protection/>
    </xf>
    <xf numFmtId="0" fontId="9" fillId="0" borderId="0" xfId="63" applyFont="1" applyFill="1" applyAlignment="1">
      <alignment horizontal="left"/>
      <protection/>
    </xf>
    <xf numFmtId="0" fontId="0" fillId="0" borderId="28" xfId="0" applyFont="1" applyFill="1" applyBorder="1" applyAlignment="1">
      <alignment horizontal="left" vertical="center" wrapText="1"/>
    </xf>
    <xf numFmtId="0" fontId="0" fillId="0" borderId="26" xfId="0" applyFont="1" applyFill="1" applyBorder="1" applyAlignment="1">
      <alignment wrapText="1"/>
    </xf>
    <xf numFmtId="0" fontId="0" fillId="0" borderId="89" xfId="0" applyFont="1" applyFill="1" applyBorder="1" applyAlignment="1">
      <alignment wrapText="1"/>
    </xf>
    <xf numFmtId="0" fontId="0" fillId="0" borderId="28" xfId="0" applyFont="1" applyFill="1" applyBorder="1" applyAlignment="1">
      <alignment vertical="justify" wrapText="1"/>
    </xf>
    <xf numFmtId="0" fontId="0" fillId="0" borderId="32" xfId="0" applyFont="1" applyBorder="1" applyAlignment="1">
      <alignment vertical="justify" wrapText="1"/>
    </xf>
    <xf numFmtId="0" fontId="0" fillId="0" borderId="28" xfId="0" applyFont="1" applyFill="1" applyBorder="1" applyAlignment="1">
      <alignment horizontal="left" wrapText="1"/>
    </xf>
    <xf numFmtId="0" fontId="0" fillId="0" borderId="32" xfId="0" applyFont="1" applyBorder="1" applyAlignment="1">
      <alignment horizontal="left"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nexa F 140 146 10.07" xfId="58"/>
    <cellStyle name="Normal_F 07" xfId="59"/>
    <cellStyle name="Normal_mach03" xfId="60"/>
    <cellStyle name="Normal_mach14 si 15" xfId="61"/>
    <cellStyle name="Normal_mach30" xfId="62"/>
    <cellStyle name="Normal_mach31" xfId="63"/>
    <cellStyle name="Normal_Machete buget 99" xfId="64"/>
    <cellStyle name="Normal_Machete buget 99_Anexa A 10 de la 01 la 04" xfId="65"/>
    <cellStyle name="Normal_VAC 1b"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0</xdr:col>
      <xdr:colOff>1609725</xdr:colOff>
      <xdr:row>2</xdr:row>
      <xdr:rowOff>0</xdr:rowOff>
    </xdr:to>
    <xdr:sp>
      <xdr:nvSpPr>
        <xdr:cNvPr id="1"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1228725</xdr:colOff>
      <xdr:row>3</xdr:row>
      <xdr:rowOff>38100</xdr:rowOff>
    </xdr:to>
    <xdr:sp>
      <xdr:nvSpPr>
        <xdr:cNvPr id="2" name="Text Box 5"/>
        <xdr:cNvSpPr txBox="1">
          <a:spLocks noChangeArrowheads="1"/>
        </xdr:cNvSpPr>
      </xdr:nvSpPr>
      <xdr:spPr>
        <a:xfrm>
          <a:off x="762000" y="314325"/>
          <a:ext cx="46672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twoCellAnchor>
    <xdr:from>
      <xdr:col>0</xdr:col>
      <xdr:colOff>638175</xdr:colOff>
      <xdr:row>2</xdr:row>
      <xdr:rowOff>0</xdr:rowOff>
    </xdr:from>
    <xdr:to>
      <xdr:col>0</xdr:col>
      <xdr:colOff>1609725</xdr:colOff>
      <xdr:row>2</xdr:row>
      <xdr:rowOff>0</xdr:rowOff>
    </xdr:to>
    <xdr:sp>
      <xdr:nvSpPr>
        <xdr:cNvPr id="3"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1228725</xdr:colOff>
      <xdr:row>3</xdr:row>
      <xdr:rowOff>38100</xdr:rowOff>
    </xdr:to>
    <xdr:sp>
      <xdr:nvSpPr>
        <xdr:cNvPr id="4" name="Text Box 5"/>
        <xdr:cNvSpPr txBox="1">
          <a:spLocks noChangeArrowheads="1"/>
        </xdr:cNvSpPr>
      </xdr:nvSpPr>
      <xdr:spPr>
        <a:xfrm>
          <a:off x="762000" y="314325"/>
          <a:ext cx="46672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xdr:row>
      <xdr:rowOff>9525</xdr:rowOff>
    </xdr:from>
    <xdr:to>
      <xdr:col>1</xdr:col>
      <xdr:colOff>1181100</xdr:colOff>
      <xdr:row>4</xdr:row>
      <xdr:rowOff>28575</xdr:rowOff>
    </xdr:to>
    <xdr:sp>
      <xdr:nvSpPr>
        <xdr:cNvPr id="3" name="Text Box 5"/>
        <xdr:cNvSpPr txBox="1">
          <a:spLocks noChangeArrowheads="1"/>
        </xdr:cNvSpPr>
      </xdr:nvSpPr>
      <xdr:spPr>
        <a:xfrm>
          <a:off x="1019175" y="571500"/>
          <a:ext cx="50482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000000"/>
              </a:solidFill>
              <a:latin typeface="Arial"/>
              <a:ea typeface="Arial"/>
              <a:cs typeface="Arial"/>
            </a:rPr>
            <a:t>11/06</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6"/>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7"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8"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9"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0"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1"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2"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371475"/>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371475"/>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390525"/>
          <a:ext cx="590550" cy="295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390525"/>
          <a:ext cx="590550" cy="295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50</xdr:row>
      <xdr:rowOff>0</xdr:rowOff>
    </xdr:from>
    <xdr:to>
      <xdr:col>4</xdr:col>
      <xdr:colOff>19050</xdr:colOff>
      <xdr:row>50</xdr:row>
      <xdr:rowOff>0</xdr:rowOff>
    </xdr:to>
    <xdr:sp>
      <xdr:nvSpPr>
        <xdr:cNvPr id="1" name="AutoShape 1"/>
        <xdr:cNvSpPr>
          <a:spLocks/>
        </xdr:cNvSpPr>
      </xdr:nvSpPr>
      <xdr:spPr>
        <a:xfrm>
          <a:off x="5486400" y="12582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50</xdr:row>
      <xdr:rowOff>0</xdr:rowOff>
    </xdr:from>
    <xdr:to>
      <xdr:col>4</xdr:col>
      <xdr:colOff>19050</xdr:colOff>
      <xdr:row>50</xdr:row>
      <xdr:rowOff>0</xdr:rowOff>
    </xdr:to>
    <xdr:sp>
      <xdr:nvSpPr>
        <xdr:cNvPr id="4" name="AutoShape 7"/>
        <xdr:cNvSpPr>
          <a:spLocks/>
        </xdr:cNvSpPr>
      </xdr:nvSpPr>
      <xdr:spPr>
        <a:xfrm>
          <a:off x="5486400" y="12582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19050</xdr:rowOff>
    </xdr:from>
    <xdr:to>
      <xdr:col>2</xdr:col>
      <xdr:colOff>1085850</xdr:colOff>
      <xdr:row>3</xdr:row>
      <xdr:rowOff>114300</xdr:rowOff>
    </xdr:to>
    <xdr:sp>
      <xdr:nvSpPr>
        <xdr:cNvPr id="5" name="Text Box 9"/>
        <xdr:cNvSpPr txBox="1">
          <a:spLocks noChangeArrowheads="1"/>
        </xdr:cNvSpPr>
      </xdr:nvSpPr>
      <xdr:spPr>
        <a:xfrm>
          <a:off x="809625" y="371475"/>
          <a:ext cx="819150" cy="2762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19050</xdr:rowOff>
    </xdr:from>
    <xdr:to>
      <xdr:col>2</xdr:col>
      <xdr:colOff>1085850</xdr:colOff>
      <xdr:row>3</xdr:row>
      <xdr:rowOff>114300</xdr:rowOff>
    </xdr:to>
    <xdr:sp>
      <xdr:nvSpPr>
        <xdr:cNvPr id="5" name="Text Box 9"/>
        <xdr:cNvSpPr txBox="1">
          <a:spLocks noChangeArrowheads="1"/>
        </xdr:cNvSpPr>
      </xdr:nvSpPr>
      <xdr:spPr>
        <a:xfrm>
          <a:off x="809625" y="371475"/>
          <a:ext cx="819150" cy="2762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get%202016\BUGET%202016%20RECTIFICAREA%204\Attachments_2016515\Buget%202012\Scrisoarea%20cadru%202012%20-%202015\PROIECT%20BUGET%202012\2012-2015\Anexa%20A%20bugete%2010-11\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Z244"/>
  <sheetViews>
    <sheetView showGridLines="0" showZeros="0" tabSelected="1" view="pageBreakPreview" zoomScale="84" zoomScaleNormal="75" zoomScaleSheetLayoutView="84" zoomScalePageLayoutView="0" workbookViewId="0" topLeftCell="A142">
      <selection activeCell="C35" sqref="C35"/>
    </sheetView>
  </sheetViews>
  <sheetFormatPr defaultColWidth="9.140625" defaultRowHeight="12.75"/>
  <cols>
    <col min="1" max="1" width="44.421875" style="88" customWidth="1"/>
    <col min="2" max="2" width="6.28125" style="88" customWidth="1"/>
    <col min="3" max="3" width="13.7109375" style="88" customWidth="1"/>
    <col min="4" max="5" width="13.8515625" style="88" customWidth="1"/>
    <col min="6" max="6" width="12.421875" style="88" customWidth="1"/>
    <col min="7" max="7" width="14.140625" style="88" customWidth="1"/>
    <col min="8" max="8" width="12.57421875" style="88" customWidth="1"/>
    <col min="9" max="9" width="11.8515625" style="88" customWidth="1"/>
    <col min="10" max="10" width="13.7109375" style="88" customWidth="1"/>
    <col min="11" max="16384" width="9.140625" style="88" customWidth="1"/>
  </cols>
  <sheetData>
    <row r="1" ht="12">
      <c r="H1" s="88" t="s">
        <v>529</v>
      </c>
    </row>
    <row r="2" spans="1:8" ht="12">
      <c r="A2" s="88" t="s">
        <v>1232</v>
      </c>
      <c r="H2" s="88" t="s">
        <v>2364</v>
      </c>
    </row>
    <row r="3" spans="1:21" ht="12.75" customHeight="1">
      <c r="A3" s="89" t="s">
        <v>1326</v>
      </c>
      <c r="B3" s="89"/>
      <c r="D3" s="90"/>
      <c r="E3" s="90"/>
      <c r="H3" s="88" t="s">
        <v>723</v>
      </c>
      <c r="O3" s="91"/>
      <c r="Q3" s="90"/>
      <c r="U3" s="90"/>
    </row>
    <row r="4" spans="1:26" ht="12" customHeight="1">
      <c r="A4" s="89"/>
      <c r="B4" s="89"/>
      <c r="F4" s="92"/>
      <c r="H4" s="93" t="s">
        <v>724</v>
      </c>
      <c r="I4" s="93"/>
      <c r="J4" s="94"/>
      <c r="Z4" s="95"/>
    </row>
    <row r="5" spans="1:26" ht="12" customHeight="1">
      <c r="A5" s="89" t="s">
        <v>2144</v>
      </c>
      <c r="B5" s="89"/>
      <c r="F5" s="92"/>
      <c r="I5" s="93"/>
      <c r="J5" s="94"/>
      <c r="Z5" s="95"/>
    </row>
    <row r="6" spans="1:26" ht="12" customHeight="1">
      <c r="A6" s="89" t="s">
        <v>2145</v>
      </c>
      <c r="B6" s="89"/>
      <c r="F6" s="92"/>
      <c r="H6" s="88" t="s">
        <v>1061</v>
      </c>
      <c r="I6" s="93"/>
      <c r="J6" s="94"/>
      <c r="Z6" s="95"/>
    </row>
    <row r="7" spans="1:26" ht="12" customHeight="1">
      <c r="A7" s="89" t="s">
        <v>2146</v>
      </c>
      <c r="B7" s="89"/>
      <c r="F7" s="92"/>
      <c r="H7" s="93" t="s">
        <v>13</v>
      </c>
      <c r="J7" s="94"/>
      <c r="Z7" s="95"/>
    </row>
    <row r="8" spans="1:26" ht="12" customHeight="1">
      <c r="A8" s="89" t="s">
        <v>2147</v>
      </c>
      <c r="B8" s="89"/>
      <c r="F8" s="92"/>
      <c r="I8" s="93"/>
      <c r="J8" s="94"/>
      <c r="Z8" s="95"/>
    </row>
    <row r="9" spans="1:10" ht="12">
      <c r="A9" s="819" t="s">
        <v>133</v>
      </c>
      <c r="B9" s="819"/>
      <c r="C9" s="819"/>
      <c r="D9" s="819"/>
      <c r="E9" s="819"/>
      <c r="F9" s="819"/>
      <c r="G9" s="819"/>
      <c r="H9" s="819"/>
      <c r="I9" s="819"/>
      <c r="J9" s="819"/>
    </row>
    <row r="10" spans="1:10" ht="12">
      <c r="A10" s="819" t="s">
        <v>2143</v>
      </c>
      <c r="B10" s="819"/>
      <c r="C10" s="819"/>
      <c r="D10" s="819"/>
      <c r="E10" s="819"/>
      <c r="F10" s="819"/>
      <c r="G10" s="819"/>
      <c r="H10" s="819"/>
      <c r="I10" s="819"/>
      <c r="J10" s="819"/>
    </row>
    <row r="11" spans="1:26" ht="12" customHeight="1">
      <c r="A11" s="89"/>
      <c r="B11" s="89"/>
      <c r="F11" s="92"/>
      <c r="J11" s="94"/>
      <c r="Z11" s="95"/>
    </row>
    <row r="12" spans="1:26" ht="12" customHeight="1">
      <c r="A12" s="89"/>
      <c r="B12" s="89"/>
      <c r="F12" s="92"/>
      <c r="J12" s="94"/>
      <c r="Z12" s="95"/>
    </row>
    <row r="13" spans="1:10" ht="12.75">
      <c r="A13" s="96"/>
      <c r="B13" s="780"/>
      <c r="C13" s="93"/>
      <c r="D13" s="93"/>
      <c r="E13" s="93"/>
      <c r="F13" s="93"/>
      <c r="G13" s="93"/>
      <c r="H13" s="93"/>
      <c r="J13" s="98" t="s">
        <v>1327</v>
      </c>
    </row>
    <row r="14" spans="1:10" ht="12" customHeight="1">
      <c r="A14" s="99"/>
      <c r="B14" s="816" t="s">
        <v>1328</v>
      </c>
      <c r="C14" s="816" t="s">
        <v>1329</v>
      </c>
      <c r="D14" s="816" t="s">
        <v>1570</v>
      </c>
      <c r="E14" s="816" t="s">
        <v>2012</v>
      </c>
      <c r="F14" s="816" t="s">
        <v>537</v>
      </c>
      <c r="G14" s="816" t="s">
        <v>538</v>
      </c>
      <c r="H14" s="816" t="s">
        <v>539</v>
      </c>
      <c r="I14" s="816" t="s">
        <v>2152</v>
      </c>
      <c r="J14" s="816" t="s">
        <v>2153</v>
      </c>
    </row>
    <row r="15" spans="1:10" ht="12" customHeight="1">
      <c r="A15" s="97"/>
      <c r="B15" s="817"/>
      <c r="C15" s="817"/>
      <c r="D15" s="817"/>
      <c r="E15" s="817"/>
      <c r="F15" s="817"/>
      <c r="G15" s="817"/>
      <c r="H15" s="817"/>
      <c r="I15" s="817" t="s">
        <v>2154</v>
      </c>
      <c r="J15" s="817"/>
    </row>
    <row r="16" spans="1:10" ht="12" customHeight="1">
      <c r="A16" s="97"/>
      <c r="B16" s="817"/>
      <c r="C16" s="817"/>
      <c r="D16" s="817"/>
      <c r="E16" s="817"/>
      <c r="F16" s="817"/>
      <c r="G16" s="817"/>
      <c r="H16" s="817"/>
      <c r="I16" s="817" t="s">
        <v>2155</v>
      </c>
      <c r="J16" s="817"/>
    </row>
    <row r="17" spans="1:10" ht="12" customHeight="1">
      <c r="A17" s="97"/>
      <c r="B17" s="817"/>
      <c r="C17" s="817"/>
      <c r="D17" s="817"/>
      <c r="E17" s="817"/>
      <c r="F17" s="817"/>
      <c r="G17" s="817"/>
      <c r="H17" s="817"/>
      <c r="I17" s="817" t="s">
        <v>2156</v>
      </c>
      <c r="J17" s="817"/>
    </row>
    <row r="18" spans="1:10" ht="12" customHeight="1">
      <c r="A18" s="97"/>
      <c r="B18" s="817"/>
      <c r="C18" s="817"/>
      <c r="D18" s="817"/>
      <c r="E18" s="817"/>
      <c r="F18" s="817"/>
      <c r="G18" s="817"/>
      <c r="H18" s="817"/>
      <c r="I18" s="817"/>
      <c r="J18" s="817"/>
    </row>
    <row r="19" spans="1:10" ht="12" customHeight="1">
      <c r="A19" s="97"/>
      <c r="B19" s="817"/>
      <c r="C19" s="817"/>
      <c r="D19" s="817"/>
      <c r="E19" s="817"/>
      <c r="F19" s="817"/>
      <c r="G19" s="817"/>
      <c r="H19" s="817"/>
      <c r="I19" s="817"/>
      <c r="J19" s="817"/>
    </row>
    <row r="20" spans="1:10" ht="12" customHeight="1">
      <c r="A20" s="97"/>
      <c r="B20" s="817"/>
      <c r="C20" s="817"/>
      <c r="D20" s="817"/>
      <c r="E20" s="817"/>
      <c r="F20" s="817"/>
      <c r="G20" s="817"/>
      <c r="H20" s="817"/>
      <c r="I20" s="817"/>
      <c r="J20" s="817"/>
    </row>
    <row r="21" spans="1:10" ht="12" customHeight="1">
      <c r="A21" s="97"/>
      <c r="B21" s="817"/>
      <c r="C21" s="817"/>
      <c r="D21" s="817"/>
      <c r="E21" s="817"/>
      <c r="F21" s="817"/>
      <c r="G21" s="817"/>
      <c r="H21" s="817"/>
      <c r="I21" s="817"/>
      <c r="J21" s="817"/>
    </row>
    <row r="22" spans="1:10" ht="12.75" customHeight="1">
      <c r="A22" s="100"/>
      <c r="B22" s="818"/>
      <c r="C22" s="818"/>
      <c r="D22" s="818"/>
      <c r="E22" s="818"/>
      <c r="F22" s="818"/>
      <c r="G22" s="818"/>
      <c r="H22" s="818"/>
      <c r="I22" s="818"/>
      <c r="J22" s="818"/>
    </row>
    <row r="23" spans="1:10" ht="12.75" customHeight="1">
      <c r="A23" s="101" t="s">
        <v>2157</v>
      </c>
      <c r="B23" s="102" t="s">
        <v>2158</v>
      </c>
      <c r="C23" s="103">
        <v>1</v>
      </c>
      <c r="D23" s="103">
        <v>2</v>
      </c>
      <c r="E23" s="103">
        <v>3</v>
      </c>
      <c r="F23" s="103">
        <v>4</v>
      </c>
      <c r="G23" s="103">
        <v>5</v>
      </c>
      <c r="H23" s="104" t="s">
        <v>1542</v>
      </c>
      <c r="I23" s="103">
        <v>7</v>
      </c>
      <c r="J23" s="104" t="s">
        <v>1543</v>
      </c>
    </row>
    <row r="24" spans="1:10" ht="12.75" customHeight="1">
      <c r="A24" s="764"/>
      <c r="B24" s="764"/>
      <c r="C24" s="765"/>
      <c r="D24" s="765"/>
      <c r="E24" s="765"/>
      <c r="F24" s="765"/>
      <c r="G24" s="765"/>
      <c r="H24" s="766"/>
      <c r="I24" s="765"/>
      <c r="J24" s="766"/>
    </row>
    <row r="25" spans="1:10" ht="18" customHeight="1">
      <c r="A25" s="767" t="s">
        <v>1178</v>
      </c>
      <c r="B25" s="768" t="s">
        <v>761</v>
      </c>
      <c r="C25" s="760">
        <v>14293.84</v>
      </c>
      <c r="D25" s="760">
        <v>127.7</v>
      </c>
      <c r="E25" s="760">
        <v>121.3</v>
      </c>
      <c r="F25" s="760">
        <f>F30+F110+F120</f>
        <v>0</v>
      </c>
      <c r="G25" s="760">
        <f>G30+G110+G120</f>
        <v>0</v>
      </c>
      <c r="H25" s="760">
        <f>SUM(C25:E25)</f>
        <v>14542.84</v>
      </c>
      <c r="I25" s="760">
        <v>100</v>
      </c>
      <c r="J25" s="760">
        <f>SUM(C25:G25)-I25</f>
        <v>14442.84</v>
      </c>
    </row>
    <row r="26" spans="1:10" ht="18" customHeight="1">
      <c r="A26" s="767"/>
      <c r="B26" s="769" t="s">
        <v>497</v>
      </c>
      <c r="C26" s="760">
        <v>14293.84</v>
      </c>
      <c r="D26" s="760">
        <v>127.7</v>
      </c>
      <c r="E26" s="760">
        <v>121.3</v>
      </c>
      <c r="F26" s="760"/>
      <c r="G26" s="760"/>
      <c r="H26" s="760">
        <f aca="true" t="shared" si="0" ref="H26:H89">SUM(C26:E26)</f>
        <v>14542.84</v>
      </c>
      <c r="I26" s="760">
        <v>100</v>
      </c>
      <c r="J26" s="760">
        <f aca="true" t="shared" si="1" ref="J26:J89">SUM(C26:G26)-I26</f>
        <v>14442.84</v>
      </c>
    </row>
    <row r="27" spans="1:10" ht="18" customHeight="1">
      <c r="A27" s="767"/>
      <c r="B27" s="769" t="s">
        <v>498</v>
      </c>
      <c r="C27" s="760">
        <v>8010.5</v>
      </c>
      <c r="D27" s="760">
        <v>130</v>
      </c>
      <c r="E27" s="760">
        <v>382</v>
      </c>
      <c r="F27" s="760"/>
      <c r="G27" s="760"/>
      <c r="H27" s="760">
        <f t="shared" si="0"/>
        <v>8522.5</v>
      </c>
      <c r="I27" s="760">
        <v>100</v>
      </c>
      <c r="J27" s="760">
        <f t="shared" si="1"/>
        <v>8422.5</v>
      </c>
    </row>
    <row r="28" spans="1:10" ht="18" customHeight="1">
      <c r="A28" s="767"/>
      <c r="B28" s="769" t="s">
        <v>499</v>
      </c>
      <c r="C28" s="760">
        <v>8348.5</v>
      </c>
      <c r="D28" s="760">
        <v>130</v>
      </c>
      <c r="E28" s="760">
        <v>382</v>
      </c>
      <c r="F28" s="760"/>
      <c r="G28" s="760"/>
      <c r="H28" s="760">
        <f t="shared" si="0"/>
        <v>8860.5</v>
      </c>
      <c r="I28" s="760">
        <v>100</v>
      </c>
      <c r="J28" s="760">
        <f t="shared" si="1"/>
        <v>8760.5</v>
      </c>
    </row>
    <row r="29" spans="1:10" ht="18" customHeight="1">
      <c r="A29" s="767"/>
      <c r="B29" s="769" t="s">
        <v>500</v>
      </c>
      <c r="C29" s="760">
        <v>8612.5</v>
      </c>
      <c r="D29" s="760">
        <v>130</v>
      </c>
      <c r="E29" s="760">
        <v>382</v>
      </c>
      <c r="F29" s="760"/>
      <c r="G29" s="760"/>
      <c r="H29" s="760">
        <f t="shared" si="0"/>
        <v>9124.5</v>
      </c>
      <c r="I29" s="760">
        <v>100</v>
      </c>
      <c r="J29" s="760">
        <f t="shared" si="1"/>
        <v>9024.5</v>
      </c>
    </row>
    <row r="30" spans="1:10" ht="18" customHeight="1">
      <c r="A30" s="770" t="s">
        <v>1179</v>
      </c>
      <c r="B30" s="768" t="s">
        <v>2159</v>
      </c>
      <c r="C30" s="761">
        <v>6691</v>
      </c>
      <c r="D30" s="761">
        <v>27.7</v>
      </c>
      <c r="E30" s="761">
        <v>121.3</v>
      </c>
      <c r="F30" s="761"/>
      <c r="G30" s="761"/>
      <c r="H30" s="760">
        <f t="shared" si="0"/>
        <v>6840</v>
      </c>
      <c r="I30" s="761"/>
      <c r="J30" s="760">
        <f t="shared" si="1"/>
        <v>6840</v>
      </c>
    </row>
    <row r="31" spans="1:10" ht="19.5" customHeight="1">
      <c r="A31" s="767"/>
      <c r="B31" s="769" t="s">
        <v>497</v>
      </c>
      <c r="C31" s="760">
        <v>6691</v>
      </c>
      <c r="D31" s="760">
        <v>27.7</v>
      </c>
      <c r="E31" s="760">
        <v>121.3</v>
      </c>
      <c r="F31" s="760"/>
      <c r="G31" s="760"/>
      <c r="H31" s="760">
        <f t="shared" si="0"/>
        <v>6840</v>
      </c>
      <c r="I31" s="760"/>
      <c r="J31" s="760">
        <f t="shared" si="1"/>
        <v>6840</v>
      </c>
    </row>
    <row r="32" spans="1:10" ht="18" customHeight="1">
      <c r="A32" s="767"/>
      <c r="B32" s="769" t="s">
        <v>498</v>
      </c>
      <c r="C32" s="760">
        <v>7959</v>
      </c>
      <c r="D32" s="760">
        <v>30</v>
      </c>
      <c r="E32" s="760">
        <v>382</v>
      </c>
      <c r="F32" s="760"/>
      <c r="G32" s="760"/>
      <c r="H32" s="760">
        <f t="shared" si="0"/>
        <v>8371</v>
      </c>
      <c r="I32" s="760"/>
      <c r="J32" s="760">
        <f t="shared" si="1"/>
        <v>8371</v>
      </c>
    </row>
    <row r="33" spans="1:10" ht="18" customHeight="1">
      <c r="A33" s="767"/>
      <c r="B33" s="769" t="s">
        <v>499</v>
      </c>
      <c r="C33" s="760">
        <v>8297</v>
      </c>
      <c r="D33" s="760">
        <v>30</v>
      </c>
      <c r="E33" s="760">
        <v>382</v>
      </c>
      <c r="F33" s="760"/>
      <c r="G33" s="760"/>
      <c r="H33" s="760">
        <f t="shared" si="0"/>
        <v>8709</v>
      </c>
      <c r="I33" s="760"/>
      <c r="J33" s="760">
        <f t="shared" si="1"/>
        <v>8709</v>
      </c>
    </row>
    <row r="34" spans="1:10" ht="18" customHeight="1">
      <c r="A34" s="767"/>
      <c r="B34" s="769" t="s">
        <v>500</v>
      </c>
      <c r="C34" s="760">
        <v>8561</v>
      </c>
      <c r="D34" s="760">
        <v>30</v>
      </c>
      <c r="E34" s="760">
        <v>382</v>
      </c>
      <c r="F34" s="760"/>
      <c r="G34" s="760"/>
      <c r="H34" s="760">
        <f t="shared" si="0"/>
        <v>8973</v>
      </c>
      <c r="I34" s="760"/>
      <c r="J34" s="760">
        <f t="shared" si="1"/>
        <v>8973</v>
      </c>
    </row>
    <row r="35" spans="1:10" ht="18" customHeight="1">
      <c r="A35" s="770" t="s">
        <v>1376</v>
      </c>
      <c r="B35" s="768" t="s">
        <v>2160</v>
      </c>
      <c r="C35" s="761">
        <v>6446</v>
      </c>
      <c r="D35" s="761"/>
      <c r="E35" s="761"/>
      <c r="F35" s="761"/>
      <c r="G35" s="761"/>
      <c r="H35" s="760">
        <f t="shared" si="0"/>
        <v>6446</v>
      </c>
      <c r="I35" s="761"/>
      <c r="J35" s="760">
        <f t="shared" si="1"/>
        <v>6446</v>
      </c>
    </row>
    <row r="36" spans="1:10" ht="19.5" customHeight="1">
      <c r="A36" s="767"/>
      <c r="B36" s="769" t="s">
        <v>497</v>
      </c>
      <c r="C36" s="760">
        <v>6446</v>
      </c>
      <c r="D36" s="760"/>
      <c r="E36" s="760"/>
      <c r="F36" s="760"/>
      <c r="G36" s="760"/>
      <c r="H36" s="760">
        <f t="shared" si="0"/>
        <v>6446</v>
      </c>
      <c r="I36" s="760"/>
      <c r="J36" s="760">
        <f t="shared" si="1"/>
        <v>6446</v>
      </c>
    </row>
    <row r="37" spans="1:10" ht="18" customHeight="1">
      <c r="A37" s="767"/>
      <c r="B37" s="769" t="s">
        <v>498</v>
      </c>
      <c r="C37" s="760">
        <v>7714</v>
      </c>
      <c r="D37" s="760"/>
      <c r="E37" s="760"/>
      <c r="F37" s="760"/>
      <c r="G37" s="760"/>
      <c r="H37" s="760">
        <f t="shared" si="0"/>
        <v>7714</v>
      </c>
      <c r="I37" s="760"/>
      <c r="J37" s="760">
        <f t="shared" si="1"/>
        <v>7714</v>
      </c>
    </row>
    <row r="38" spans="1:10" ht="18" customHeight="1">
      <c r="A38" s="767"/>
      <c r="B38" s="769" t="s">
        <v>499</v>
      </c>
      <c r="C38" s="760">
        <v>8052</v>
      </c>
      <c r="D38" s="760"/>
      <c r="E38" s="760"/>
      <c r="F38" s="760"/>
      <c r="G38" s="760"/>
      <c r="H38" s="760">
        <f t="shared" si="0"/>
        <v>8052</v>
      </c>
      <c r="I38" s="760"/>
      <c r="J38" s="760">
        <f t="shared" si="1"/>
        <v>8052</v>
      </c>
    </row>
    <row r="39" spans="1:10" ht="18" customHeight="1">
      <c r="A39" s="767"/>
      <c r="B39" s="769" t="s">
        <v>500</v>
      </c>
      <c r="C39" s="760">
        <v>8316</v>
      </c>
      <c r="D39" s="760"/>
      <c r="E39" s="760"/>
      <c r="F39" s="760"/>
      <c r="G39" s="760"/>
      <c r="H39" s="760">
        <f t="shared" si="0"/>
        <v>8316</v>
      </c>
      <c r="I39" s="760"/>
      <c r="J39" s="760">
        <f t="shared" si="1"/>
        <v>8316</v>
      </c>
    </row>
    <row r="40" spans="1:10" ht="26.25" customHeight="1">
      <c r="A40" s="771" t="s">
        <v>854</v>
      </c>
      <c r="B40" s="768" t="s">
        <v>855</v>
      </c>
      <c r="C40" s="761"/>
      <c r="D40" s="761"/>
      <c r="E40" s="761"/>
      <c r="F40" s="761"/>
      <c r="G40" s="761"/>
      <c r="H40" s="760">
        <f t="shared" si="0"/>
        <v>0</v>
      </c>
      <c r="I40" s="761"/>
      <c r="J40" s="760">
        <f t="shared" si="1"/>
        <v>0</v>
      </c>
    </row>
    <row r="41" spans="1:10" ht="16.5" customHeight="1">
      <c r="A41" s="767"/>
      <c r="B41" s="769" t="s">
        <v>497</v>
      </c>
      <c r="C41" s="760"/>
      <c r="D41" s="760"/>
      <c r="E41" s="760"/>
      <c r="F41" s="760"/>
      <c r="G41" s="760"/>
      <c r="H41" s="760">
        <f t="shared" si="0"/>
        <v>0</v>
      </c>
      <c r="I41" s="760"/>
      <c r="J41" s="760">
        <f t="shared" si="1"/>
        <v>0</v>
      </c>
    </row>
    <row r="42" spans="1:10" ht="15" customHeight="1">
      <c r="A42" s="767"/>
      <c r="B42" s="769" t="s">
        <v>498</v>
      </c>
      <c r="C42" s="760"/>
      <c r="D42" s="760"/>
      <c r="E42" s="760"/>
      <c r="F42" s="760"/>
      <c r="G42" s="760"/>
      <c r="H42" s="760">
        <f t="shared" si="0"/>
        <v>0</v>
      </c>
      <c r="I42" s="760"/>
      <c r="J42" s="760">
        <f t="shared" si="1"/>
        <v>0</v>
      </c>
    </row>
    <row r="43" spans="1:10" ht="15.75" customHeight="1">
      <c r="A43" s="767"/>
      <c r="B43" s="769" t="s">
        <v>499</v>
      </c>
      <c r="C43" s="760"/>
      <c r="D43" s="760"/>
      <c r="E43" s="760"/>
      <c r="F43" s="760"/>
      <c r="G43" s="760"/>
      <c r="H43" s="760">
        <f t="shared" si="0"/>
        <v>0</v>
      </c>
      <c r="I43" s="760"/>
      <c r="J43" s="760">
        <f t="shared" si="1"/>
        <v>0</v>
      </c>
    </row>
    <row r="44" spans="1:10" ht="12.75" customHeight="1">
      <c r="A44" s="767"/>
      <c r="B44" s="769" t="s">
        <v>500</v>
      </c>
      <c r="C44" s="760"/>
      <c r="D44" s="760"/>
      <c r="E44" s="760"/>
      <c r="F44" s="760"/>
      <c r="G44" s="760"/>
      <c r="H44" s="760">
        <f t="shared" si="0"/>
        <v>0</v>
      </c>
      <c r="I44" s="760"/>
      <c r="J44" s="760">
        <f t="shared" si="1"/>
        <v>0</v>
      </c>
    </row>
    <row r="45" spans="1:10" ht="14.25" customHeight="1">
      <c r="A45" s="772" t="s">
        <v>1469</v>
      </c>
      <c r="B45" s="768" t="s">
        <v>1470</v>
      </c>
      <c r="C45" s="760"/>
      <c r="D45" s="762"/>
      <c r="E45" s="762"/>
      <c r="F45" s="762"/>
      <c r="G45" s="762"/>
      <c r="H45" s="760">
        <f t="shared" si="0"/>
        <v>0</v>
      </c>
      <c r="I45" s="763"/>
      <c r="J45" s="760">
        <f t="shared" si="1"/>
        <v>0</v>
      </c>
    </row>
    <row r="46" spans="1:10" ht="16.5" customHeight="1">
      <c r="A46" s="767"/>
      <c r="B46" s="769" t="s">
        <v>497</v>
      </c>
      <c r="C46" s="760"/>
      <c r="D46" s="760"/>
      <c r="E46" s="760"/>
      <c r="F46" s="760"/>
      <c r="G46" s="760"/>
      <c r="H46" s="760">
        <f t="shared" si="0"/>
        <v>0</v>
      </c>
      <c r="I46" s="760"/>
      <c r="J46" s="760">
        <f t="shared" si="1"/>
        <v>0</v>
      </c>
    </row>
    <row r="47" spans="1:10" ht="15" customHeight="1">
      <c r="A47" s="767"/>
      <c r="B47" s="769" t="s">
        <v>498</v>
      </c>
      <c r="C47" s="760"/>
      <c r="D47" s="760"/>
      <c r="E47" s="760"/>
      <c r="F47" s="760"/>
      <c r="G47" s="760"/>
      <c r="H47" s="760">
        <f t="shared" si="0"/>
        <v>0</v>
      </c>
      <c r="I47" s="760"/>
      <c r="J47" s="760">
        <f t="shared" si="1"/>
        <v>0</v>
      </c>
    </row>
    <row r="48" spans="1:10" ht="15.75" customHeight="1">
      <c r="A48" s="767"/>
      <c r="B48" s="769" t="s">
        <v>499</v>
      </c>
      <c r="C48" s="760"/>
      <c r="D48" s="760"/>
      <c r="E48" s="760"/>
      <c r="F48" s="760"/>
      <c r="G48" s="760"/>
      <c r="H48" s="760">
        <f t="shared" si="0"/>
        <v>0</v>
      </c>
      <c r="I48" s="760"/>
      <c r="J48" s="760">
        <f t="shared" si="1"/>
        <v>0</v>
      </c>
    </row>
    <row r="49" spans="1:10" ht="12.75" customHeight="1">
      <c r="A49" s="767"/>
      <c r="B49" s="769" t="s">
        <v>500</v>
      </c>
      <c r="C49" s="760"/>
      <c r="D49" s="760"/>
      <c r="E49" s="760"/>
      <c r="F49" s="760"/>
      <c r="G49" s="760"/>
      <c r="H49" s="760">
        <f t="shared" si="0"/>
        <v>0</v>
      </c>
      <c r="I49" s="760"/>
      <c r="J49" s="760">
        <f t="shared" si="1"/>
        <v>0</v>
      </c>
    </row>
    <row r="50" spans="1:10" ht="29.25" customHeight="1">
      <c r="A50" s="771" t="s">
        <v>713</v>
      </c>
      <c r="B50" s="768" t="s">
        <v>714</v>
      </c>
      <c r="C50" s="760">
        <v>1440</v>
      </c>
      <c r="D50" s="760"/>
      <c r="E50" s="760"/>
      <c r="F50" s="760"/>
      <c r="G50" s="760"/>
      <c r="H50" s="760">
        <f t="shared" si="0"/>
        <v>1440</v>
      </c>
      <c r="I50" s="763"/>
      <c r="J50" s="760">
        <f t="shared" si="1"/>
        <v>1440</v>
      </c>
    </row>
    <row r="51" spans="1:10" ht="16.5" customHeight="1">
      <c r="A51" s="767"/>
      <c r="B51" s="769" t="s">
        <v>497</v>
      </c>
      <c r="C51" s="760">
        <v>1440</v>
      </c>
      <c r="D51" s="760"/>
      <c r="E51" s="760"/>
      <c r="F51" s="760"/>
      <c r="G51" s="760"/>
      <c r="H51" s="760">
        <f t="shared" si="0"/>
        <v>1440</v>
      </c>
      <c r="I51" s="760"/>
      <c r="J51" s="760">
        <f t="shared" si="1"/>
        <v>1440</v>
      </c>
    </row>
    <row r="52" spans="1:10" ht="15" customHeight="1">
      <c r="A52" s="767"/>
      <c r="B52" s="769" t="s">
        <v>498</v>
      </c>
      <c r="C52" s="760">
        <v>1242</v>
      </c>
      <c r="D52" s="760"/>
      <c r="E52" s="760"/>
      <c r="F52" s="760"/>
      <c r="G52" s="760"/>
      <c r="H52" s="760">
        <f t="shared" si="0"/>
        <v>1242</v>
      </c>
      <c r="I52" s="760"/>
      <c r="J52" s="760">
        <f t="shared" si="1"/>
        <v>1242</v>
      </c>
    </row>
    <row r="53" spans="1:10" ht="15.75" customHeight="1">
      <c r="A53" s="767"/>
      <c r="B53" s="769" t="s">
        <v>499</v>
      </c>
      <c r="C53" s="760">
        <v>1240</v>
      </c>
      <c r="D53" s="760"/>
      <c r="E53" s="760"/>
      <c r="F53" s="760"/>
      <c r="G53" s="760"/>
      <c r="H53" s="760">
        <f t="shared" si="0"/>
        <v>1240</v>
      </c>
      <c r="I53" s="760"/>
      <c r="J53" s="760">
        <f t="shared" si="1"/>
        <v>1240</v>
      </c>
    </row>
    <row r="54" spans="1:10" ht="12.75" customHeight="1">
      <c r="A54" s="767"/>
      <c r="B54" s="769" t="s">
        <v>500</v>
      </c>
      <c r="C54" s="760">
        <v>1238</v>
      </c>
      <c r="D54" s="760"/>
      <c r="E54" s="760"/>
      <c r="F54" s="760"/>
      <c r="G54" s="760"/>
      <c r="H54" s="760">
        <f t="shared" si="0"/>
        <v>1238</v>
      </c>
      <c r="I54" s="760"/>
      <c r="J54" s="760">
        <f t="shared" si="1"/>
        <v>1238</v>
      </c>
    </row>
    <row r="55" spans="1:10" ht="37.5" customHeight="1">
      <c r="A55" s="773" t="s">
        <v>715</v>
      </c>
      <c r="B55" s="768" t="s">
        <v>716</v>
      </c>
      <c r="C55" s="779">
        <v>7</v>
      </c>
      <c r="D55" s="762"/>
      <c r="E55" s="762"/>
      <c r="F55" s="762"/>
      <c r="G55" s="762"/>
      <c r="H55" s="760">
        <f t="shared" si="0"/>
        <v>7</v>
      </c>
      <c r="I55" s="763"/>
      <c r="J55" s="760">
        <f t="shared" si="1"/>
        <v>7</v>
      </c>
    </row>
    <row r="56" spans="1:10" ht="16.5" customHeight="1">
      <c r="A56" s="767"/>
      <c r="B56" s="769" t="s">
        <v>497</v>
      </c>
      <c r="C56" s="760">
        <v>7</v>
      </c>
      <c r="D56" s="760"/>
      <c r="E56" s="760"/>
      <c r="F56" s="760"/>
      <c r="G56" s="760"/>
      <c r="H56" s="760">
        <f t="shared" si="0"/>
        <v>7</v>
      </c>
      <c r="I56" s="760"/>
      <c r="J56" s="760">
        <f t="shared" si="1"/>
        <v>7</v>
      </c>
    </row>
    <row r="57" spans="1:10" ht="15" customHeight="1">
      <c r="A57" s="767"/>
      <c r="B57" s="769" t="s">
        <v>498</v>
      </c>
      <c r="C57" s="760">
        <v>7</v>
      </c>
      <c r="D57" s="760"/>
      <c r="E57" s="760"/>
      <c r="F57" s="760"/>
      <c r="G57" s="760"/>
      <c r="H57" s="760">
        <f t="shared" si="0"/>
        <v>7</v>
      </c>
      <c r="I57" s="760"/>
      <c r="J57" s="760">
        <f t="shared" si="1"/>
        <v>7</v>
      </c>
    </row>
    <row r="58" spans="1:10" ht="15.75" customHeight="1">
      <c r="A58" s="767"/>
      <c r="B58" s="769" t="s">
        <v>499</v>
      </c>
      <c r="C58" s="760">
        <v>7</v>
      </c>
      <c r="D58" s="760"/>
      <c r="E58" s="760"/>
      <c r="F58" s="760"/>
      <c r="G58" s="760"/>
      <c r="H58" s="760">
        <f t="shared" si="0"/>
        <v>7</v>
      </c>
      <c r="I58" s="760"/>
      <c r="J58" s="760">
        <f t="shared" si="1"/>
        <v>7</v>
      </c>
    </row>
    <row r="59" spans="1:10" ht="12.75" customHeight="1">
      <c r="A59" s="767"/>
      <c r="B59" s="769" t="s">
        <v>500</v>
      </c>
      <c r="C59" s="760">
        <v>7</v>
      </c>
      <c r="D59" s="760"/>
      <c r="E59" s="760"/>
      <c r="F59" s="760"/>
      <c r="G59" s="760"/>
      <c r="H59" s="760">
        <f t="shared" si="0"/>
        <v>7</v>
      </c>
      <c r="I59" s="760"/>
      <c r="J59" s="760">
        <f t="shared" si="1"/>
        <v>7</v>
      </c>
    </row>
    <row r="60" spans="1:10" ht="18" customHeight="1">
      <c r="A60" s="773" t="s">
        <v>717</v>
      </c>
      <c r="B60" s="768" t="s">
        <v>718</v>
      </c>
      <c r="C60" s="760">
        <v>1433</v>
      </c>
      <c r="D60" s="762"/>
      <c r="E60" s="762"/>
      <c r="F60" s="762"/>
      <c r="G60" s="762"/>
      <c r="H60" s="760">
        <f t="shared" si="0"/>
        <v>1433</v>
      </c>
      <c r="I60" s="763"/>
      <c r="J60" s="760">
        <f t="shared" si="1"/>
        <v>1433</v>
      </c>
    </row>
    <row r="61" spans="1:10" ht="16.5" customHeight="1">
      <c r="A61" s="767"/>
      <c r="B61" s="769" t="s">
        <v>497</v>
      </c>
      <c r="C61" s="760">
        <v>1433</v>
      </c>
      <c r="D61" s="760"/>
      <c r="E61" s="760"/>
      <c r="F61" s="760"/>
      <c r="G61" s="760"/>
      <c r="H61" s="760">
        <f t="shared" si="0"/>
        <v>1433</v>
      </c>
      <c r="I61" s="760"/>
      <c r="J61" s="760">
        <f t="shared" si="1"/>
        <v>1433</v>
      </c>
    </row>
    <row r="62" spans="1:10" ht="15" customHeight="1">
      <c r="A62" s="767"/>
      <c r="B62" s="769" t="s">
        <v>498</v>
      </c>
      <c r="C62" s="760">
        <v>1235</v>
      </c>
      <c r="D62" s="760"/>
      <c r="E62" s="760"/>
      <c r="F62" s="760"/>
      <c r="G62" s="760"/>
      <c r="H62" s="760">
        <f t="shared" si="0"/>
        <v>1235</v>
      </c>
      <c r="I62" s="760"/>
      <c r="J62" s="760">
        <f t="shared" si="1"/>
        <v>1235</v>
      </c>
    </row>
    <row r="63" spans="1:10" ht="15.75" customHeight="1">
      <c r="A63" s="767"/>
      <c r="B63" s="769" t="s">
        <v>499</v>
      </c>
      <c r="C63" s="760">
        <v>1233</v>
      </c>
      <c r="D63" s="760"/>
      <c r="E63" s="760"/>
      <c r="F63" s="760"/>
      <c r="G63" s="760"/>
      <c r="H63" s="760">
        <f t="shared" si="0"/>
        <v>1233</v>
      </c>
      <c r="I63" s="760"/>
      <c r="J63" s="760">
        <f t="shared" si="1"/>
        <v>1233</v>
      </c>
    </row>
    <row r="64" spans="1:10" ht="12.75" customHeight="1">
      <c r="A64" s="767"/>
      <c r="B64" s="769" t="s">
        <v>500</v>
      </c>
      <c r="C64" s="760">
        <v>1231</v>
      </c>
      <c r="D64" s="760"/>
      <c r="E64" s="760"/>
      <c r="F64" s="760"/>
      <c r="G64" s="760"/>
      <c r="H64" s="760">
        <f t="shared" si="0"/>
        <v>1231</v>
      </c>
      <c r="I64" s="760"/>
      <c r="J64" s="760">
        <f t="shared" si="1"/>
        <v>1231</v>
      </c>
    </row>
    <row r="65" spans="1:10" ht="18" customHeight="1">
      <c r="A65" s="771" t="s">
        <v>1495</v>
      </c>
      <c r="B65" s="768" t="s">
        <v>1496</v>
      </c>
      <c r="C65" s="760"/>
      <c r="D65" s="762"/>
      <c r="E65" s="762"/>
      <c r="F65" s="762"/>
      <c r="G65" s="762"/>
      <c r="H65" s="760">
        <f t="shared" si="0"/>
        <v>0</v>
      </c>
      <c r="I65" s="762"/>
      <c r="J65" s="760">
        <f t="shared" si="1"/>
        <v>0</v>
      </c>
    </row>
    <row r="66" spans="1:10" ht="16.5" customHeight="1">
      <c r="A66" s="767"/>
      <c r="B66" s="769" t="s">
        <v>497</v>
      </c>
      <c r="C66" s="760"/>
      <c r="D66" s="760"/>
      <c r="E66" s="760"/>
      <c r="F66" s="760"/>
      <c r="G66" s="760"/>
      <c r="H66" s="760">
        <f t="shared" si="0"/>
        <v>0</v>
      </c>
      <c r="I66" s="760"/>
      <c r="J66" s="760">
        <f t="shared" si="1"/>
        <v>0</v>
      </c>
    </row>
    <row r="67" spans="1:10" ht="15" customHeight="1">
      <c r="A67" s="767"/>
      <c r="B67" s="769" t="s">
        <v>498</v>
      </c>
      <c r="C67" s="760"/>
      <c r="D67" s="760"/>
      <c r="E67" s="760"/>
      <c r="F67" s="760"/>
      <c r="G67" s="760"/>
      <c r="H67" s="760">
        <f t="shared" si="0"/>
        <v>0</v>
      </c>
      <c r="I67" s="760"/>
      <c r="J67" s="760">
        <f t="shared" si="1"/>
        <v>0</v>
      </c>
    </row>
    <row r="68" spans="1:10" ht="15.75" customHeight="1">
      <c r="A68" s="767"/>
      <c r="B68" s="769" t="s">
        <v>499</v>
      </c>
      <c r="C68" s="760"/>
      <c r="D68" s="760"/>
      <c r="E68" s="760"/>
      <c r="F68" s="760"/>
      <c r="G68" s="760"/>
      <c r="H68" s="760">
        <f t="shared" si="0"/>
        <v>0</v>
      </c>
      <c r="I68" s="760"/>
      <c r="J68" s="760">
        <f t="shared" si="1"/>
        <v>0</v>
      </c>
    </row>
    <row r="69" spans="1:10" ht="12.75" customHeight="1">
      <c r="A69" s="767"/>
      <c r="B69" s="769" t="s">
        <v>500</v>
      </c>
      <c r="C69" s="760"/>
      <c r="D69" s="760"/>
      <c r="E69" s="760"/>
      <c r="F69" s="760"/>
      <c r="G69" s="760"/>
      <c r="H69" s="760">
        <f t="shared" si="0"/>
        <v>0</v>
      </c>
      <c r="I69" s="760"/>
      <c r="J69" s="760">
        <f t="shared" si="1"/>
        <v>0</v>
      </c>
    </row>
    <row r="70" spans="1:10" ht="18" customHeight="1">
      <c r="A70" s="770" t="s">
        <v>1497</v>
      </c>
      <c r="B70" s="768" t="s">
        <v>762</v>
      </c>
      <c r="C70" s="760">
        <v>1100</v>
      </c>
      <c r="D70" s="762"/>
      <c r="E70" s="762"/>
      <c r="F70" s="762"/>
      <c r="G70" s="762"/>
      <c r="H70" s="760">
        <f t="shared" si="0"/>
        <v>1100</v>
      </c>
      <c r="I70" s="763"/>
      <c r="J70" s="760">
        <f t="shared" si="1"/>
        <v>1100</v>
      </c>
    </row>
    <row r="71" spans="1:10" ht="16.5" customHeight="1">
      <c r="A71" s="767"/>
      <c r="B71" s="769" t="s">
        <v>497</v>
      </c>
      <c r="C71" s="760">
        <v>1100</v>
      </c>
      <c r="D71" s="760"/>
      <c r="E71" s="760"/>
      <c r="F71" s="760"/>
      <c r="G71" s="760"/>
      <c r="H71" s="760">
        <f t="shared" si="0"/>
        <v>1100</v>
      </c>
      <c r="I71" s="760"/>
      <c r="J71" s="760">
        <f t="shared" si="1"/>
        <v>1100</v>
      </c>
    </row>
    <row r="72" spans="1:10" ht="15" customHeight="1">
      <c r="A72" s="767"/>
      <c r="B72" s="769" t="s">
        <v>498</v>
      </c>
      <c r="C72" s="760">
        <v>1100</v>
      </c>
      <c r="D72" s="760"/>
      <c r="E72" s="760"/>
      <c r="F72" s="760"/>
      <c r="G72" s="760"/>
      <c r="H72" s="760">
        <f t="shared" si="0"/>
        <v>1100</v>
      </c>
      <c r="I72" s="760"/>
      <c r="J72" s="760">
        <f t="shared" si="1"/>
        <v>1100</v>
      </c>
    </row>
    <row r="73" spans="1:10" ht="15.75" customHeight="1">
      <c r="A73" s="767"/>
      <c r="B73" s="769" t="s">
        <v>499</v>
      </c>
      <c r="C73" s="760">
        <v>1100</v>
      </c>
      <c r="D73" s="760"/>
      <c r="E73" s="760"/>
      <c r="F73" s="760"/>
      <c r="G73" s="760"/>
      <c r="H73" s="760">
        <f t="shared" si="0"/>
        <v>1100</v>
      </c>
      <c r="I73" s="760"/>
      <c r="J73" s="760">
        <f t="shared" si="1"/>
        <v>1100</v>
      </c>
    </row>
    <row r="74" spans="1:10" ht="12.75" customHeight="1">
      <c r="A74" s="767"/>
      <c r="B74" s="769" t="s">
        <v>500</v>
      </c>
      <c r="C74" s="760">
        <v>1100</v>
      </c>
      <c r="D74" s="760"/>
      <c r="E74" s="760"/>
      <c r="F74" s="760"/>
      <c r="G74" s="760"/>
      <c r="H74" s="760">
        <f t="shared" si="0"/>
        <v>1100</v>
      </c>
      <c r="I74" s="760"/>
      <c r="J74" s="760">
        <f t="shared" si="1"/>
        <v>1100</v>
      </c>
    </row>
    <row r="75" spans="1:10" ht="18" customHeight="1">
      <c r="A75" s="770" t="s">
        <v>1377</v>
      </c>
      <c r="B75" s="768" t="s">
        <v>1498</v>
      </c>
      <c r="C75" s="760">
        <v>3906</v>
      </c>
      <c r="D75" s="760"/>
      <c r="E75" s="760"/>
      <c r="F75" s="760"/>
      <c r="G75" s="760"/>
      <c r="H75" s="760">
        <f t="shared" si="0"/>
        <v>3906</v>
      </c>
      <c r="I75" s="760"/>
      <c r="J75" s="760">
        <f t="shared" si="1"/>
        <v>3906</v>
      </c>
    </row>
    <row r="76" spans="1:10" ht="16.5" customHeight="1">
      <c r="A76" s="767"/>
      <c r="B76" s="769" t="s">
        <v>497</v>
      </c>
      <c r="C76" s="760">
        <v>3906</v>
      </c>
      <c r="D76" s="760"/>
      <c r="E76" s="760"/>
      <c r="F76" s="760"/>
      <c r="G76" s="760"/>
      <c r="H76" s="760">
        <f t="shared" si="0"/>
        <v>3906</v>
      </c>
      <c r="I76" s="760"/>
      <c r="J76" s="760">
        <f t="shared" si="1"/>
        <v>3906</v>
      </c>
    </row>
    <row r="77" spans="1:10" ht="15" customHeight="1">
      <c r="A77" s="767"/>
      <c r="B77" s="769" t="s">
        <v>498</v>
      </c>
      <c r="C77" s="760">
        <v>5372</v>
      </c>
      <c r="D77" s="760"/>
      <c r="E77" s="760"/>
      <c r="F77" s="760"/>
      <c r="G77" s="760"/>
      <c r="H77" s="760">
        <f t="shared" si="0"/>
        <v>5372</v>
      </c>
      <c r="I77" s="760"/>
      <c r="J77" s="760">
        <f t="shared" si="1"/>
        <v>5372</v>
      </c>
    </row>
    <row r="78" spans="1:10" ht="15.75" customHeight="1">
      <c r="A78" s="767"/>
      <c r="B78" s="769" t="s">
        <v>499</v>
      </c>
      <c r="C78" s="760">
        <v>5712</v>
      </c>
      <c r="D78" s="760"/>
      <c r="E78" s="760"/>
      <c r="F78" s="760"/>
      <c r="G78" s="760"/>
      <c r="H78" s="760">
        <f t="shared" si="0"/>
        <v>5712</v>
      </c>
      <c r="I78" s="760"/>
      <c r="J78" s="760">
        <f t="shared" si="1"/>
        <v>5712</v>
      </c>
    </row>
    <row r="79" spans="1:10" ht="18" customHeight="1">
      <c r="A79" s="767"/>
      <c r="B79" s="769" t="s">
        <v>500</v>
      </c>
      <c r="C79" s="760">
        <v>5978</v>
      </c>
      <c r="D79" s="760"/>
      <c r="E79" s="760"/>
      <c r="F79" s="760"/>
      <c r="G79" s="760"/>
      <c r="H79" s="760">
        <f t="shared" si="0"/>
        <v>5978</v>
      </c>
      <c r="I79" s="760"/>
      <c r="J79" s="760">
        <f t="shared" si="1"/>
        <v>5978</v>
      </c>
    </row>
    <row r="80" spans="1:10" ht="18" customHeight="1">
      <c r="A80" s="772" t="s">
        <v>1499</v>
      </c>
      <c r="B80" s="768" t="s">
        <v>1500</v>
      </c>
      <c r="C80" s="761">
        <v>3707</v>
      </c>
      <c r="D80" s="762"/>
      <c r="E80" s="762"/>
      <c r="F80" s="762"/>
      <c r="G80" s="762"/>
      <c r="H80" s="760">
        <f t="shared" si="0"/>
        <v>3707</v>
      </c>
      <c r="I80" s="763"/>
      <c r="J80" s="760">
        <f t="shared" si="1"/>
        <v>3707</v>
      </c>
    </row>
    <row r="81" spans="1:10" ht="16.5" customHeight="1">
      <c r="A81" s="767"/>
      <c r="B81" s="769" t="s">
        <v>497</v>
      </c>
      <c r="C81" s="760">
        <v>3707</v>
      </c>
      <c r="D81" s="760"/>
      <c r="E81" s="760"/>
      <c r="F81" s="760"/>
      <c r="G81" s="760"/>
      <c r="H81" s="760">
        <f t="shared" si="0"/>
        <v>3707</v>
      </c>
      <c r="I81" s="760"/>
      <c r="J81" s="760">
        <f t="shared" si="1"/>
        <v>3707</v>
      </c>
    </row>
    <row r="82" spans="1:10" ht="15" customHeight="1">
      <c r="A82" s="767"/>
      <c r="B82" s="769" t="s">
        <v>498</v>
      </c>
      <c r="C82" s="760">
        <v>5173</v>
      </c>
      <c r="D82" s="760"/>
      <c r="E82" s="760"/>
      <c r="F82" s="760"/>
      <c r="G82" s="760"/>
      <c r="H82" s="760">
        <f t="shared" si="0"/>
        <v>5173</v>
      </c>
      <c r="I82" s="760"/>
      <c r="J82" s="760">
        <f t="shared" si="1"/>
        <v>5173</v>
      </c>
    </row>
    <row r="83" spans="1:10" ht="15.75" customHeight="1">
      <c r="A83" s="767"/>
      <c r="B83" s="769" t="s">
        <v>499</v>
      </c>
      <c r="C83" s="760">
        <v>5513</v>
      </c>
      <c r="D83" s="760"/>
      <c r="E83" s="760"/>
      <c r="F83" s="760"/>
      <c r="G83" s="760"/>
      <c r="H83" s="760">
        <f t="shared" si="0"/>
        <v>5513</v>
      </c>
      <c r="I83" s="760"/>
      <c r="J83" s="760">
        <f t="shared" si="1"/>
        <v>5513</v>
      </c>
    </row>
    <row r="84" spans="1:10" ht="16.5" customHeight="1">
      <c r="A84" s="767"/>
      <c r="B84" s="769" t="s">
        <v>500</v>
      </c>
      <c r="C84" s="760">
        <v>5779</v>
      </c>
      <c r="D84" s="760"/>
      <c r="E84" s="760"/>
      <c r="F84" s="760"/>
      <c r="G84" s="760"/>
      <c r="H84" s="760">
        <f t="shared" si="0"/>
        <v>5779</v>
      </c>
      <c r="I84" s="760"/>
      <c r="J84" s="760">
        <f t="shared" si="1"/>
        <v>5779</v>
      </c>
    </row>
    <row r="85" spans="1:10" ht="24.75" customHeight="1">
      <c r="A85" s="773" t="s">
        <v>1501</v>
      </c>
      <c r="B85" s="768" t="s">
        <v>1502</v>
      </c>
      <c r="C85" s="761"/>
      <c r="D85" s="762"/>
      <c r="E85" s="762"/>
      <c r="F85" s="762"/>
      <c r="G85" s="762"/>
      <c r="H85" s="760">
        <f t="shared" si="0"/>
        <v>0</v>
      </c>
      <c r="I85" s="762"/>
      <c r="J85" s="760">
        <f t="shared" si="1"/>
        <v>0</v>
      </c>
    </row>
    <row r="86" spans="1:10" ht="16.5" customHeight="1">
      <c r="A86" s="767"/>
      <c r="B86" s="769" t="s">
        <v>497</v>
      </c>
      <c r="C86" s="760"/>
      <c r="D86" s="760"/>
      <c r="E86" s="760"/>
      <c r="F86" s="760"/>
      <c r="G86" s="760"/>
      <c r="H86" s="760">
        <f t="shared" si="0"/>
        <v>0</v>
      </c>
      <c r="I86" s="760"/>
      <c r="J86" s="760">
        <f t="shared" si="1"/>
        <v>0</v>
      </c>
    </row>
    <row r="87" spans="1:10" ht="15" customHeight="1">
      <c r="A87" s="767"/>
      <c r="B87" s="769" t="s">
        <v>498</v>
      </c>
      <c r="C87" s="760"/>
      <c r="D87" s="760"/>
      <c r="E87" s="760"/>
      <c r="F87" s="760"/>
      <c r="G87" s="760"/>
      <c r="H87" s="760">
        <f t="shared" si="0"/>
        <v>0</v>
      </c>
      <c r="I87" s="760"/>
      <c r="J87" s="760">
        <f t="shared" si="1"/>
        <v>0</v>
      </c>
    </row>
    <row r="88" spans="1:10" ht="15.75" customHeight="1">
      <c r="A88" s="767"/>
      <c r="B88" s="769" t="s">
        <v>499</v>
      </c>
      <c r="C88" s="760"/>
      <c r="D88" s="760"/>
      <c r="E88" s="760"/>
      <c r="F88" s="760"/>
      <c r="G88" s="760"/>
      <c r="H88" s="760">
        <f t="shared" si="0"/>
        <v>0</v>
      </c>
      <c r="I88" s="760"/>
      <c r="J88" s="760">
        <f t="shared" si="1"/>
        <v>0</v>
      </c>
    </row>
    <row r="89" spans="1:10" ht="12.75" customHeight="1">
      <c r="A89" s="767"/>
      <c r="B89" s="769" t="s">
        <v>500</v>
      </c>
      <c r="C89" s="760"/>
      <c r="D89" s="760"/>
      <c r="E89" s="760"/>
      <c r="F89" s="760"/>
      <c r="G89" s="760"/>
      <c r="H89" s="760">
        <f t="shared" si="0"/>
        <v>0</v>
      </c>
      <c r="I89" s="760"/>
      <c r="J89" s="760">
        <f t="shared" si="1"/>
        <v>0</v>
      </c>
    </row>
    <row r="90" spans="1:10" ht="18" customHeight="1">
      <c r="A90" s="772" t="s">
        <v>1503</v>
      </c>
      <c r="B90" s="768" t="s">
        <v>1504</v>
      </c>
      <c r="C90" s="761"/>
      <c r="D90" s="762"/>
      <c r="E90" s="762"/>
      <c r="F90" s="762"/>
      <c r="G90" s="762"/>
      <c r="H90" s="760">
        <f aca="true" t="shared" si="2" ref="H90:H153">SUM(C90:E90)</f>
        <v>0</v>
      </c>
      <c r="I90" s="763"/>
      <c r="J90" s="760">
        <f aca="true" t="shared" si="3" ref="J90:J153">SUM(C90:G90)-I90</f>
        <v>0</v>
      </c>
    </row>
    <row r="91" spans="1:10" ht="16.5" customHeight="1">
      <c r="A91" s="767"/>
      <c r="B91" s="769" t="s">
        <v>497</v>
      </c>
      <c r="C91" s="760"/>
      <c r="D91" s="760"/>
      <c r="E91" s="760"/>
      <c r="F91" s="760"/>
      <c r="G91" s="760"/>
      <c r="H91" s="760">
        <f t="shared" si="2"/>
        <v>0</v>
      </c>
      <c r="I91" s="760"/>
      <c r="J91" s="760">
        <f t="shared" si="3"/>
        <v>0</v>
      </c>
    </row>
    <row r="92" spans="1:10" ht="15" customHeight="1">
      <c r="A92" s="767"/>
      <c r="B92" s="769" t="s">
        <v>498</v>
      </c>
      <c r="C92" s="760"/>
      <c r="D92" s="760"/>
      <c r="E92" s="760"/>
      <c r="F92" s="760"/>
      <c r="G92" s="760"/>
      <c r="H92" s="760">
        <f t="shared" si="2"/>
        <v>0</v>
      </c>
      <c r="I92" s="760"/>
      <c r="J92" s="760">
        <f t="shared" si="3"/>
        <v>0</v>
      </c>
    </row>
    <row r="93" spans="1:10" ht="15.75" customHeight="1">
      <c r="A93" s="767"/>
      <c r="B93" s="769" t="s">
        <v>499</v>
      </c>
      <c r="C93" s="760"/>
      <c r="D93" s="760"/>
      <c r="E93" s="760"/>
      <c r="F93" s="760"/>
      <c r="G93" s="760"/>
      <c r="H93" s="760">
        <f t="shared" si="2"/>
        <v>0</v>
      </c>
      <c r="I93" s="760"/>
      <c r="J93" s="760">
        <f t="shared" si="3"/>
        <v>0</v>
      </c>
    </row>
    <row r="94" spans="1:10" ht="12.75" customHeight="1">
      <c r="A94" s="767"/>
      <c r="B94" s="769" t="s">
        <v>500</v>
      </c>
      <c r="C94" s="760"/>
      <c r="D94" s="760"/>
      <c r="E94" s="760"/>
      <c r="F94" s="760"/>
      <c r="G94" s="760"/>
      <c r="H94" s="760">
        <f t="shared" si="2"/>
        <v>0</v>
      </c>
      <c r="I94" s="760"/>
      <c r="J94" s="760">
        <f t="shared" si="3"/>
        <v>0</v>
      </c>
    </row>
    <row r="95" spans="1:10" ht="26.25" customHeight="1">
      <c r="A95" s="773" t="s">
        <v>1287</v>
      </c>
      <c r="B95" s="768" t="s">
        <v>1288</v>
      </c>
      <c r="C95" s="760">
        <v>199</v>
      </c>
      <c r="D95" s="762"/>
      <c r="E95" s="762"/>
      <c r="F95" s="762"/>
      <c r="G95" s="762"/>
      <c r="H95" s="760">
        <f t="shared" si="2"/>
        <v>199</v>
      </c>
      <c r="I95" s="763"/>
      <c r="J95" s="760">
        <f t="shared" si="3"/>
        <v>199</v>
      </c>
    </row>
    <row r="96" spans="1:10" ht="24" customHeight="1">
      <c r="A96" s="767"/>
      <c r="B96" s="769" t="s">
        <v>497</v>
      </c>
      <c r="C96" s="760">
        <v>199</v>
      </c>
      <c r="D96" s="760"/>
      <c r="E96" s="760"/>
      <c r="F96" s="760"/>
      <c r="G96" s="760"/>
      <c r="H96" s="760">
        <f t="shared" si="2"/>
        <v>199</v>
      </c>
      <c r="I96" s="760"/>
      <c r="J96" s="760">
        <f t="shared" si="3"/>
        <v>199</v>
      </c>
    </row>
    <row r="97" spans="1:10" ht="15" customHeight="1">
      <c r="A97" s="767"/>
      <c r="B97" s="769" t="s">
        <v>498</v>
      </c>
      <c r="C97" s="760">
        <v>199</v>
      </c>
      <c r="D97" s="760"/>
      <c r="E97" s="760"/>
      <c r="F97" s="760"/>
      <c r="G97" s="760"/>
      <c r="H97" s="760">
        <f t="shared" si="2"/>
        <v>199</v>
      </c>
      <c r="I97" s="760"/>
      <c r="J97" s="760">
        <f t="shared" si="3"/>
        <v>199</v>
      </c>
    </row>
    <row r="98" spans="1:10" ht="15.75" customHeight="1">
      <c r="A98" s="767"/>
      <c r="B98" s="769" t="s">
        <v>499</v>
      </c>
      <c r="C98" s="760">
        <v>199</v>
      </c>
      <c r="D98" s="760"/>
      <c r="E98" s="760"/>
      <c r="F98" s="760"/>
      <c r="G98" s="760"/>
      <c r="H98" s="760">
        <f t="shared" si="2"/>
        <v>199</v>
      </c>
      <c r="I98" s="760"/>
      <c r="J98" s="760">
        <f t="shared" si="3"/>
        <v>199</v>
      </c>
    </row>
    <row r="99" spans="1:10" ht="12.75" customHeight="1">
      <c r="A99" s="767"/>
      <c r="B99" s="769" t="s">
        <v>500</v>
      </c>
      <c r="C99" s="760">
        <v>199</v>
      </c>
      <c r="D99" s="760"/>
      <c r="E99" s="760"/>
      <c r="F99" s="760"/>
      <c r="G99" s="760"/>
      <c r="H99" s="760">
        <f t="shared" si="2"/>
        <v>199</v>
      </c>
      <c r="I99" s="760"/>
      <c r="J99" s="760">
        <f t="shared" si="3"/>
        <v>199</v>
      </c>
    </row>
    <row r="100" spans="1:10" ht="18" customHeight="1">
      <c r="A100" s="770" t="s">
        <v>1529</v>
      </c>
      <c r="B100" s="768" t="s">
        <v>1530</v>
      </c>
      <c r="C100" s="760"/>
      <c r="D100" s="762"/>
      <c r="E100" s="762"/>
      <c r="F100" s="762"/>
      <c r="G100" s="762"/>
      <c r="H100" s="760">
        <f t="shared" si="2"/>
        <v>0</v>
      </c>
      <c r="I100" s="763"/>
      <c r="J100" s="760">
        <f t="shared" si="3"/>
        <v>0</v>
      </c>
    </row>
    <row r="101" spans="1:10" ht="16.5" customHeight="1">
      <c r="A101" s="767"/>
      <c r="B101" s="769" t="s">
        <v>497</v>
      </c>
      <c r="C101" s="760"/>
      <c r="D101" s="760"/>
      <c r="E101" s="760"/>
      <c r="F101" s="760"/>
      <c r="G101" s="760"/>
      <c r="H101" s="760">
        <f t="shared" si="2"/>
        <v>0</v>
      </c>
      <c r="I101" s="760"/>
      <c r="J101" s="760">
        <f t="shared" si="3"/>
        <v>0</v>
      </c>
    </row>
    <row r="102" spans="1:10" ht="20.25" customHeight="1">
      <c r="A102" s="767"/>
      <c r="B102" s="769" t="s">
        <v>498</v>
      </c>
      <c r="C102" s="760"/>
      <c r="D102" s="760"/>
      <c r="E102" s="760"/>
      <c r="F102" s="760"/>
      <c r="G102" s="760"/>
      <c r="H102" s="760">
        <f t="shared" si="2"/>
        <v>0</v>
      </c>
      <c r="I102" s="760"/>
      <c r="J102" s="760">
        <f t="shared" si="3"/>
        <v>0</v>
      </c>
    </row>
    <row r="103" spans="1:10" ht="15.75" customHeight="1">
      <c r="A103" s="767"/>
      <c r="B103" s="769" t="s">
        <v>499</v>
      </c>
      <c r="C103" s="760"/>
      <c r="D103" s="760"/>
      <c r="E103" s="760"/>
      <c r="F103" s="760"/>
      <c r="G103" s="760"/>
      <c r="H103" s="760">
        <f t="shared" si="2"/>
        <v>0</v>
      </c>
      <c r="I103" s="760"/>
      <c r="J103" s="760">
        <f t="shared" si="3"/>
        <v>0</v>
      </c>
    </row>
    <row r="104" spans="1:10" ht="12.75" customHeight="1">
      <c r="A104" s="767"/>
      <c r="B104" s="769" t="s">
        <v>500</v>
      </c>
      <c r="C104" s="760"/>
      <c r="D104" s="760"/>
      <c r="E104" s="760"/>
      <c r="F104" s="760"/>
      <c r="G104" s="760"/>
      <c r="H104" s="760">
        <f t="shared" si="2"/>
        <v>0</v>
      </c>
      <c r="I104" s="760"/>
      <c r="J104" s="760">
        <f t="shared" si="3"/>
        <v>0</v>
      </c>
    </row>
    <row r="105" spans="1:10" ht="18" customHeight="1">
      <c r="A105" s="770" t="s">
        <v>1531</v>
      </c>
      <c r="B105" s="768" t="s">
        <v>1532</v>
      </c>
      <c r="C105" s="761">
        <v>245</v>
      </c>
      <c r="D105" s="761">
        <v>27.7</v>
      </c>
      <c r="E105" s="761">
        <v>121.3</v>
      </c>
      <c r="F105" s="762"/>
      <c r="G105" s="761"/>
      <c r="H105" s="760">
        <f t="shared" si="2"/>
        <v>394</v>
      </c>
      <c r="I105" s="763"/>
      <c r="J105" s="760">
        <f t="shared" si="3"/>
        <v>394</v>
      </c>
    </row>
    <row r="106" spans="1:10" ht="16.5" customHeight="1">
      <c r="A106" s="767"/>
      <c r="B106" s="769" t="s">
        <v>497</v>
      </c>
      <c r="C106" s="760">
        <v>245</v>
      </c>
      <c r="D106" s="760">
        <v>27.7</v>
      </c>
      <c r="E106" s="760">
        <v>121.3</v>
      </c>
      <c r="F106" s="760"/>
      <c r="G106" s="760"/>
      <c r="H106" s="760">
        <f t="shared" si="2"/>
        <v>394</v>
      </c>
      <c r="I106" s="760"/>
      <c r="J106" s="760">
        <f t="shared" si="3"/>
        <v>394</v>
      </c>
    </row>
    <row r="107" spans="1:10" ht="15" customHeight="1">
      <c r="A107" s="767"/>
      <c r="B107" s="769" t="s">
        <v>498</v>
      </c>
      <c r="C107" s="760">
        <v>245</v>
      </c>
      <c r="D107" s="760">
        <v>30</v>
      </c>
      <c r="E107" s="760">
        <v>382</v>
      </c>
      <c r="F107" s="760"/>
      <c r="G107" s="760"/>
      <c r="H107" s="760">
        <f t="shared" si="2"/>
        <v>657</v>
      </c>
      <c r="I107" s="760"/>
      <c r="J107" s="760">
        <f t="shared" si="3"/>
        <v>657</v>
      </c>
    </row>
    <row r="108" spans="1:10" ht="15.75" customHeight="1">
      <c r="A108" s="767"/>
      <c r="B108" s="769" t="s">
        <v>499</v>
      </c>
      <c r="C108" s="760">
        <v>245</v>
      </c>
      <c r="D108" s="760">
        <v>30</v>
      </c>
      <c r="E108" s="760">
        <v>382</v>
      </c>
      <c r="F108" s="760"/>
      <c r="G108" s="760"/>
      <c r="H108" s="760">
        <f t="shared" si="2"/>
        <v>657</v>
      </c>
      <c r="I108" s="760"/>
      <c r="J108" s="760">
        <f t="shared" si="3"/>
        <v>657</v>
      </c>
    </row>
    <row r="109" spans="1:10" ht="22.5" customHeight="1">
      <c r="A109" s="767"/>
      <c r="B109" s="769" t="s">
        <v>500</v>
      </c>
      <c r="C109" s="760">
        <v>245</v>
      </c>
      <c r="D109" s="760">
        <v>30</v>
      </c>
      <c r="E109" s="760">
        <v>382</v>
      </c>
      <c r="F109" s="760"/>
      <c r="G109" s="760"/>
      <c r="H109" s="760">
        <f t="shared" si="2"/>
        <v>657</v>
      </c>
      <c r="I109" s="760"/>
      <c r="J109" s="760">
        <f t="shared" si="3"/>
        <v>657</v>
      </c>
    </row>
    <row r="110" spans="1:10" ht="18" customHeight="1">
      <c r="A110" s="770" t="s">
        <v>1533</v>
      </c>
      <c r="B110" s="768" t="s">
        <v>1442</v>
      </c>
      <c r="C110" s="761"/>
      <c r="D110" s="761"/>
      <c r="E110" s="761"/>
      <c r="F110" s="762"/>
      <c r="G110" s="762"/>
      <c r="H110" s="760">
        <f t="shared" si="2"/>
        <v>0</v>
      </c>
      <c r="I110" s="763"/>
      <c r="J110" s="760">
        <f t="shared" si="3"/>
        <v>0</v>
      </c>
    </row>
    <row r="111" spans="1:10" ht="16.5" customHeight="1">
      <c r="A111" s="767"/>
      <c r="B111" s="769" t="s">
        <v>497</v>
      </c>
      <c r="C111" s="760"/>
      <c r="D111" s="760"/>
      <c r="E111" s="760"/>
      <c r="F111" s="760"/>
      <c r="G111" s="760"/>
      <c r="H111" s="760">
        <f t="shared" si="2"/>
        <v>0</v>
      </c>
      <c r="I111" s="760"/>
      <c r="J111" s="760">
        <f t="shared" si="3"/>
        <v>0</v>
      </c>
    </row>
    <row r="112" spans="1:10" ht="15" customHeight="1">
      <c r="A112" s="767"/>
      <c r="B112" s="769" t="s">
        <v>498</v>
      </c>
      <c r="C112" s="760"/>
      <c r="D112" s="760"/>
      <c r="E112" s="760"/>
      <c r="F112" s="760"/>
      <c r="G112" s="760"/>
      <c r="H112" s="760">
        <f t="shared" si="2"/>
        <v>0</v>
      </c>
      <c r="I112" s="760"/>
      <c r="J112" s="760">
        <f t="shared" si="3"/>
        <v>0</v>
      </c>
    </row>
    <row r="113" spans="1:10" ht="15.75" customHeight="1">
      <c r="A113" s="767"/>
      <c r="B113" s="769" t="s">
        <v>499</v>
      </c>
      <c r="C113" s="760"/>
      <c r="D113" s="760"/>
      <c r="E113" s="760"/>
      <c r="F113" s="760"/>
      <c r="G113" s="760"/>
      <c r="H113" s="760">
        <f t="shared" si="2"/>
        <v>0</v>
      </c>
      <c r="I113" s="760"/>
      <c r="J113" s="760">
        <f t="shared" si="3"/>
        <v>0</v>
      </c>
    </row>
    <row r="114" spans="1:10" ht="18" customHeight="1">
      <c r="A114" s="767"/>
      <c r="B114" s="769" t="s">
        <v>500</v>
      </c>
      <c r="C114" s="760"/>
      <c r="D114" s="760"/>
      <c r="E114" s="760"/>
      <c r="F114" s="760"/>
      <c r="G114" s="760"/>
      <c r="H114" s="760">
        <f t="shared" si="2"/>
        <v>0</v>
      </c>
      <c r="I114" s="760"/>
      <c r="J114" s="760">
        <f t="shared" si="3"/>
        <v>0</v>
      </c>
    </row>
    <row r="115" spans="1:10" ht="18" customHeight="1">
      <c r="A115" s="770" t="s">
        <v>1443</v>
      </c>
      <c r="B115" s="768" t="s">
        <v>1444</v>
      </c>
      <c r="C115" s="761"/>
      <c r="D115" s="761"/>
      <c r="E115" s="761"/>
      <c r="F115" s="762"/>
      <c r="G115" s="762"/>
      <c r="H115" s="760">
        <f t="shared" si="2"/>
        <v>0</v>
      </c>
      <c r="I115" s="763"/>
      <c r="J115" s="760">
        <f t="shared" si="3"/>
        <v>0</v>
      </c>
    </row>
    <row r="116" spans="1:10" ht="16.5" customHeight="1">
      <c r="A116" s="767"/>
      <c r="B116" s="769" t="s">
        <v>497</v>
      </c>
      <c r="C116" s="760"/>
      <c r="D116" s="760"/>
      <c r="E116" s="760"/>
      <c r="F116" s="760"/>
      <c r="G116" s="760"/>
      <c r="H116" s="760">
        <f t="shared" si="2"/>
        <v>0</v>
      </c>
      <c r="I116" s="760"/>
      <c r="J116" s="760">
        <f t="shared" si="3"/>
        <v>0</v>
      </c>
    </row>
    <row r="117" spans="1:10" ht="15" customHeight="1">
      <c r="A117" s="767"/>
      <c r="B117" s="769" t="s">
        <v>498</v>
      </c>
      <c r="C117" s="760"/>
      <c r="D117" s="760"/>
      <c r="E117" s="760"/>
      <c r="F117" s="760"/>
      <c r="G117" s="760"/>
      <c r="H117" s="760">
        <f t="shared" si="2"/>
        <v>0</v>
      </c>
      <c r="I117" s="760"/>
      <c r="J117" s="760">
        <f t="shared" si="3"/>
        <v>0</v>
      </c>
    </row>
    <row r="118" spans="1:10" ht="15.75" customHeight="1">
      <c r="A118" s="767"/>
      <c r="B118" s="769" t="s">
        <v>499</v>
      </c>
      <c r="C118" s="760"/>
      <c r="D118" s="760"/>
      <c r="E118" s="760"/>
      <c r="F118" s="760"/>
      <c r="G118" s="760"/>
      <c r="H118" s="760">
        <f t="shared" si="2"/>
        <v>0</v>
      </c>
      <c r="I118" s="760"/>
      <c r="J118" s="760">
        <f t="shared" si="3"/>
        <v>0</v>
      </c>
    </row>
    <row r="119" spans="1:10" ht="12.75" customHeight="1">
      <c r="A119" s="767"/>
      <c r="B119" s="769" t="s">
        <v>500</v>
      </c>
      <c r="C119" s="760"/>
      <c r="D119" s="760"/>
      <c r="E119" s="760"/>
      <c r="F119" s="760"/>
      <c r="G119" s="760"/>
      <c r="H119" s="760">
        <f t="shared" si="2"/>
        <v>0</v>
      </c>
      <c r="I119" s="760"/>
      <c r="J119" s="760">
        <f t="shared" si="3"/>
        <v>0</v>
      </c>
    </row>
    <row r="120" spans="1:10" ht="18" customHeight="1">
      <c r="A120" s="770" t="s">
        <v>1445</v>
      </c>
      <c r="B120" s="768" t="s">
        <v>1560</v>
      </c>
      <c r="C120" s="761">
        <v>7323.33</v>
      </c>
      <c r="D120" s="761">
        <v>100</v>
      </c>
      <c r="E120" s="761"/>
      <c r="F120" s="761"/>
      <c r="G120" s="761"/>
      <c r="H120" s="760">
        <f t="shared" si="2"/>
        <v>7423.33</v>
      </c>
      <c r="I120" s="760">
        <v>100</v>
      </c>
      <c r="J120" s="760">
        <f t="shared" si="3"/>
        <v>7323.33</v>
      </c>
    </row>
    <row r="121" spans="1:10" ht="16.5" customHeight="1">
      <c r="A121" s="767"/>
      <c r="B121" s="769" t="s">
        <v>497</v>
      </c>
      <c r="C121" s="760">
        <v>7323.33</v>
      </c>
      <c r="D121" s="760">
        <v>100</v>
      </c>
      <c r="E121" s="760"/>
      <c r="F121" s="760"/>
      <c r="G121" s="760"/>
      <c r="H121" s="760">
        <f t="shared" si="2"/>
        <v>7423.33</v>
      </c>
      <c r="I121" s="760">
        <v>100</v>
      </c>
      <c r="J121" s="760">
        <f t="shared" si="3"/>
        <v>7323.33</v>
      </c>
    </row>
    <row r="122" spans="1:10" ht="15" customHeight="1">
      <c r="A122" s="767"/>
      <c r="B122" s="769" t="s">
        <v>498</v>
      </c>
      <c r="C122" s="760">
        <v>51.5</v>
      </c>
      <c r="D122" s="760">
        <v>100</v>
      </c>
      <c r="E122" s="760"/>
      <c r="F122" s="760"/>
      <c r="G122" s="760"/>
      <c r="H122" s="760">
        <f t="shared" si="2"/>
        <v>151.5</v>
      </c>
      <c r="I122" s="760">
        <v>100</v>
      </c>
      <c r="J122" s="760">
        <f t="shared" si="3"/>
        <v>51.5</v>
      </c>
    </row>
    <row r="123" spans="1:10" ht="15.75" customHeight="1">
      <c r="A123" s="767"/>
      <c r="B123" s="769" t="s">
        <v>499</v>
      </c>
      <c r="C123" s="760">
        <v>51.5</v>
      </c>
      <c r="D123" s="760">
        <v>100</v>
      </c>
      <c r="E123" s="760"/>
      <c r="F123" s="760"/>
      <c r="G123" s="760"/>
      <c r="H123" s="760">
        <f t="shared" si="2"/>
        <v>151.5</v>
      </c>
      <c r="I123" s="760">
        <v>100</v>
      </c>
      <c r="J123" s="760">
        <f t="shared" si="3"/>
        <v>51.5</v>
      </c>
    </row>
    <row r="124" spans="1:10" ht="12.75" customHeight="1">
      <c r="A124" s="767"/>
      <c r="B124" s="769" t="s">
        <v>500</v>
      </c>
      <c r="C124" s="760">
        <v>51.5</v>
      </c>
      <c r="D124" s="760">
        <v>100</v>
      </c>
      <c r="E124" s="760"/>
      <c r="F124" s="760"/>
      <c r="G124" s="760"/>
      <c r="H124" s="760">
        <f t="shared" si="2"/>
        <v>151.5</v>
      </c>
      <c r="I124" s="760">
        <v>100</v>
      </c>
      <c r="J124" s="760">
        <f t="shared" si="3"/>
        <v>51.5</v>
      </c>
    </row>
    <row r="125" spans="1:10" ht="18" customHeight="1">
      <c r="A125" s="772" t="s">
        <v>1446</v>
      </c>
      <c r="B125" s="768" t="s">
        <v>928</v>
      </c>
      <c r="C125" s="761">
        <v>7108.5</v>
      </c>
      <c r="D125" s="762"/>
      <c r="E125" s="762"/>
      <c r="F125" s="762"/>
      <c r="G125" s="762"/>
      <c r="H125" s="760">
        <f t="shared" si="2"/>
        <v>7108.5</v>
      </c>
      <c r="I125" s="760"/>
      <c r="J125" s="760">
        <f t="shared" si="3"/>
        <v>7108.5</v>
      </c>
    </row>
    <row r="126" spans="1:10" ht="16.5" customHeight="1">
      <c r="A126" s="767"/>
      <c r="B126" s="769" t="s">
        <v>497</v>
      </c>
      <c r="C126" s="760">
        <v>7108.5</v>
      </c>
      <c r="D126" s="760"/>
      <c r="E126" s="760"/>
      <c r="F126" s="760"/>
      <c r="G126" s="760"/>
      <c r="H126" s="760">
        <f t="shared" si="2"/>
        <v>7108.5</v>
      </c>
      <c r="I126" s="760"/>
      <c r="J126" s="760">
        <f t="shared" si="3"/>
        <v>7108.5</v>
      </c>
    </row>
    <row r="127" spans="1:10" ht="15" customHeight="1">
      <c r="A127" s="767"/>
      <c r="B127" s="769" t="s">
        <v>498</v>
      </c>
      <c r="C127" s="760">
        <v>51.5</v>
      </c>
      <c r="D127" s="760"/>
      <c r="E127" s="760"/>
      <c r="F127" s="760"/>
      <c r="G127" s="760"/>
      <c r="H127" s="760">
        <f t="shared" si="2"/>
        <v>51.5</v>
      </c>
      <c r="I127" s="760"/>
      <c r="J127" s="760">
        <f t="shared" si="3"/>
        <v>51.5</v>
      </c>
    </row>
    <row r="128" spans="1:10" ht="15.75" customHeight="1">
      <c r="A128" s="767"/>
      <c r="B128" s="769" t="s">
        <v>499</v>
      </c>
      <c r="C128" s="760">
        <v>51.5</v>
      </c>
      <c r="D128" s="760"/>
      <c r="E128" s="760"/>
      <c r="F128" s="760"/>
      <c r="G128" s="760"/>
      <c r="H128" s="760">
        <f t="shared" si="2"/>
        <v>51.5</v>
      </c>
      <c r="I128" s="760"/>
      <c r="J128" s="760">
        <f t="shared" si="3"/>
        <v>51.5</v>
      </c>
    </row>
    <row r="129" spans="1:10" ht="16.5" customHeight="1">
      <c r="A129" s="767"/>
      <c r="B129" s="769" t="s">
        <v>500</v>
      </c>
      <c r="C129" s="760">
        <v>51.5</v>
      </c>
      <c r="D129" s="760"/>
      <c r="E129" s="760"/>
      <c r="F129" s="760"/>
      <c r="G129" s="760"/>
      <c r="H129" s="760">
        <f t="shared" si="2"/>
        <v>51.5</v>
      </c>
      <c r="I129" s="760"/>
      <c r="J129" s="760">
        <f t="shared" si="3"/>
        <v>51.5</v>
      </c>
    </row>
    <row r="130" spans="1:10" ht="18" customHeight="1">
      <c r="A130" s="772" t="s">
        <v>929</v>
      </c>
      <c r="B130" s="768" t="s">
        <v>930</v>
      </c>
      <c r="C130" s="761">
        <v>214.83</v>
      </c>
      <c r="D130" s="760">
        <v>100</v>
      </c>
      <c r="E130" s="762"/>
      <c r="F130" s="762"/>
      <c r="G130" s="760"/>
      <c r="H130" s="760">
        <f t="shared" si="2"/>
        <v>314.83000000000004</v>
      </c>
      <c r="I130" s="760">
        <v>100</v>
      </c>
      <c r="J130" s="760">
        <f t="shared" si="3"/>
        <v>214.83000000000004</v>
      </c>
    </row>
    <row r="131" spans="1:10" ht="16.5" customHeight="1">
      <c r="A131" s="767"/>
      <c r="B131" s="769" t="s">
        <v>497</v>
      </c>
      <c r="C131" s="760">
        <v>214.83</v>
      </c>
      <c r="D131" s="760">
        <v>100</v>
      </c>
      <c r="E131" s="760"/>
      <c r="F131" s="760"/>
      <c r="G131" s="760"/>
      <c r="H131" s="760">
        <f t="shared" si="2"/>
        <v>314.83000000000004</v>
      </c>
      <c r="I131" s="760">
        <v>100</v>
      </c>
      <c r="J131" s="760">
        <f t="shared" si="3"/>
        <v>214.83000000000004</v>
      </c>
    </row>
    <row r="132" spans="1:10" ht="15" customHeight="1">
      <c r="A132" s="767"/>
      <c r="B132" s="769" t="s">
        <v>498</v>
      </c>
      <c r="C132" s="760"/>
      <c r="D132" s="760">
        <v>100</v>
      </c>
      <c r="E132" s="760"/>
      <c r="F132" s="760"/>
      <c r="G132" s="760"/>
      <c r="H132" s="760">
        <f t="shared" si="2"/>
        <v>100</v>
      </c>
      <c r="I132" s="760">
        <v>100</v>
      </c>
      <c r="J132" s="760">
        <f t="shared" si="3"/>
        <v>0</v>
      </c>
    </row>
    <row r="133" spans="1:10" ht="15.75" customHeight="1">
      <c r="A133" s="767"/>
      <c r="B133" s="769" t="s">
        <v>499</v>
      </c>
      <c r="C133" s="760"/>
      <c r="D133" s="760">
        <v>100</v>
      </c>
      <c r="E133" s="760"/>
      <c r="F133" s="760"/>
      <c r="G133" s="760"/>
      <c r="H133" s="760">
        <f t="shared" si="2"/>
        <v>100</v>
      </c>
      <c r="I133" s="760">
        <v>100</v>
      </c>
      <c r="J133" s="760">
        <f t="shared" si="3"/>
        <v>0</v>
      </c>
    </row>
    <row r="134" spans="1:10" ht="16.5" customHeight="1">
      <c r="A134" s="767"/>
      <c r="B134" s="769" t="s">
        <v>500</v>
      </c>
      <c r="C134" s="760"/>
      <c r="D134" s="760">
        <v>100</v>
      </c>
      <c r="E134" s="760"/>
      <c r="F134" s="760"/>
      <c r="G134" s="760"/>
      <c r="H134" s="760">
        <f t="shared" si="2"/>
        <v>100</v>
      </c>
      <c r="I134" s="760">
        <v>100</v>
      </c>
      <c r="J134" s="760">
        <f t="shared" si="3"/>
        <v>0</v>
      </c>
    </row>
    <row r="135" spans="1:10" ht="18" customHeight="1">
      <c r="A135" s="770" t="s">
        <v>931</v>
      </c>
      <c r="B135" s="768" t="s">
        <v>932</v>
      </c>
      <c r="C135" s="761">
        <v>279.51</v>
      </c>
      <c r="D135" s="760"/>
      <c r="E135" s="762"/>
      <c r="F135" s="762"/>
      <c r="G135" s="760"/>
      <c r="H135" s="760">
        <f t="shared" si="2"/>
        <v>279.51</v>
      </c>
      <c r="I135" s="763"/>
      <c r="J135" s="760">
        <f t="shared" si="3"/>
        <v>279.51</v>
      </c>
    </row>
    <row r="136" spans="1:10" ht="16.5" customHeight="1">
      <c r="A136" s="767"/>
      <c r="B136" s="769" t="s">
        <v>497</v>
      </c>
      <c r="C136" s="760">
        <v>279.51</v>
      </c>
      <c r="D136" s="760"/>
      <c r="E136" s="760"/>
      <c r="F136" s="760"/>
      <c r="G136" s="760"/>
      <c r="H136" s="760">
        <f t="shared" si="2"/>
        <v>279.51</v>
      </c>
      <c r="I136" s="760"/>
      <c r="J136" s="760">
        <f t="shared" si="3"/>
        <v>279.51</v>
      </c>
    </row>
    <row r="137" spans="1:10" ht="15" customHeight="1">
      <c r="A137" s="767"/>
      <c r="B137" s="769" t="s">
        <v>498</v>
      </c>
      <c r="C137" s="760">
        <v>0</v>
      </c>
      <c r="D137" s="760"/>
      <c r="E137" s="760"/>
      <c r="F137" s="760"/>
      <c r="G137" s="760"/>
      <c r="H137" s="760">
        <f t="shared" si="2"/>
        <v>0</v>
      </c>
      <c r="I137" s="760"/>
      <c r="J137" s="760">
        <f t="shared" si="3"/>
        <v>0</v>
      </c>
    </row>
    <row r="138" spans="1:10" ht="15.75" customHeight="1">
      <c r="A138" s="767"/>
      <c r="B138" s="769" t="s">
        <v>499</v>
      </c>
      <c r="C138" s="760">
        <v>0</v>
      </c>
      <c r="D138" s="760"/>
      <c r="E138" s="760"/>
      <c r="F138" s="760"/>
      <c r="G138" s="760"/>
      <c r="H138" s="760">
        <f t="shared" si="2"/>
        <v>0</v>
      </c>
      <c r="I138" s="760"/>
      <c r="J138" s="760">
        <f t="shared" si="3"/>
        <v>0</v>
      </c>
    </row>
    <row r="139" spans="1:10" ht="12.75" customHeight="1">
      <c r="A139" s="767"/>
      <c r="B139" s="769" t="s">
        <v>500</v>
      </c>
      <c r="C139" s="760">
        <v>0</v>
      </c>
      <c r="D139" s="760"/>
      <c r="E139" s="760"/>
      <c r="F139" s="760"/>
      <c r="G139" s="760"/>
      <c r="H139" s="760">
        <f t="shared" si="2"/>
        <v>0</v>
      </c>
      <c r="I139" s="760"/>
      <c r="J139" s="760">
        <f t="shared" si="3"/>
        <v>0</v>
      </c>
    </row>
    <row r="140" spans="1:10" ht="18" customHeight="1">
      <c r="A140" s="767" t="s">
        <v>330</v>
      </c>
      <c r="B140" s="768" t="s">
        <v>933</v>
      </c>
      <c r="C140" s="761">
        <v>18404.83</v>
      </c>
      <c r="D140" s="761">
        <v>130</v>
      </c>
      <c r="E140" s="761">
        <v>145.2</v>
      </c>
      <c r="F140" s="761">
        <f>F145+F200+F210+F215</f>
        <v>0</v>
      </c>
      <c r="G140" s="761">
        <f>G145+G200+G210+G215</f>
        <v>0</v>
      </c>
      <c r="H140" s="760">
        <f t="shared" si="2"/>
        <v>18680.030000000002</v>
      </c>
      <c r="I140" s="760">
        <v>100</v>
      </c>
      <c r="J140" s="760">
        <f t="shared" si="3"/>
        <v>18580.030000000002</v>
      </c>
    </row>
    <row r="141" spans="1:10" ht="16.5" customHeight="1">
      <c r="A141" s="767"/>
      <c r="B141" s="769" t="s">
        <v>497</v>
      </c>
      <c r="C141" s="761">
        <v>18404.83</v>
      </c>
      <c r="D141" s="760">
        <v>130</v>
      </c>
      <c r="E141" s="760">
        <v>145.2</v>
      </c>
      <c r="F141" s="760"/>
      <c r="G141" s="760"/>
      <c r="H141" s="760">
        <f t="shared" si="2"/>
        <v>18680.030000000002</v>
      </c>
      <c r="I141" s="760">
        <v>100</v>
      </c>
      <c r="J141" s="760">
        <f t="shared" si="3"/>
        <v>18580.030000000002</v>
      </c>
    </row>
    <row r="142" spans="1:10" ht="15" customHeight="1">
      <c r="A142" s="767"/>
      <c r="B142" s="769" t="s">
        <v>498</v>
      </c>
      <c r="C142" s="760">
        <v>8010.5</v>
      </c>
      <c r="D142" s="760">
        <v>130</v>
      </c>
      <c r="E142" s="760">
        <v>382</v>
      </c>
      <c r="F142" s="760"/>
      <c r="G142" s="760"/>
      <c r="H142" s="760">
        <f t="shared" si="2"/>
        <v>8522.5</v>
      </c>
      <c r="I142" s="760">
        <v>100</v>
      </c>
      <c r="J142" s="760">
        <f t="shared" si="3"/>
        <v>8422.5</v>
      </c>
    </row>
    <row r="143" spans="1:10" ht="15.75" customHeight="1">
      <c r="A143" s="767"/>
      <c r="B143" s="769" t="s">
        <v>499</v>
      </c>
      <c r="C143" s="760">
        <v>8348.5</v>
      </c>
      <c r="D143" s="760">
        <v>130</v>
      </c>
      <c r="E143" s="760">
        <v>382</v>
      </c>
      <c r="F143" s="760"/>
      <c r="G143" s="760"/>
      <c r="H143" s="760">
        <f t="shared" si="2"/>
        <v>8860.5</v>
      </c>
      <c r="I143" s="760">
        <v>100</v>
      </c>
      <c r="J143" s="760">
        <f t="shared" si="3"/>
        <v>8760.5</v>
      </c>
    </row>
    <row r="144" spans="1:10" ht="15.75" customHeight="1">
      <c r="A144" s="767"/>
      <c r="B144" s="769" t="s">
        <v>500</v>
      </c>
      <c r="C144" s="760">
        <v>8612.5</v>
      </c>
      <c r="D144" s="760">
        <v>130</v>
      </c>
      <c r="E144" s="760">
        <v>382</v>
      </c>
      <c r="F144" s="760"/>
      <c r="G144" s="760"/>
      <c r="H144" s="760">
        <f t="shared" si="2"/>
        <v>9124.5</v>
      </c>
      <c r="I144" s="760">
        <v>100</v>
      </c>
      <c r="J144" s="760">
        <f t="shared" si="3"/>
        <v>9024.5</v>
      </c>
    </row>
    <row r="145" spans="1:10" ht="18" customHeight="1">
      <c r="A145" s="774" t="s">
        <v>331</v>
      </c>
      <c r="B145" s="768" t="s">
        <v>935</v>
      </c>
      <c r="C145" s="761">
        <v>6308.34</v>
      </c>
      <c r="D145" s="761">
        <v>130</v>
      </c>
      <c r="E145" s="761">
        <v>145.2</v>
      </c>
      <c r="F145" s="762"/>
      <c r="G145" s="761"/>
      <c r="H145" s="760">
        <f t="shared" si="2"/>
        <v>6583.54</v>
      </c>
      <c r="I145" s="761">
        <v>100</v>
      </c>
      <c r="J145" s="760">
        <f t="shared" si="3"/>
        <v>6483.54</v>
      </c>
    </row>
    <row r="146" spans="1:10" ht="16.5" customHeight="1">
      <c r="A146" s="767"/>
      <c r="B146" s="769" t="s">
        <v>497</v>
      </c>
      <c r="C146" s="760">
        <v>6308.34</v>
      </c>
      <c r="D146" s="760">
        <v>130</v>
      </c>
      <c r="E146" s="760">
        <v>145.2</v>
      </c>
      <c r="F146" s="760"/>
      <c r="G146" s="760"/>
      <c r="H146" s="760">
        <f t="shared" si="2"/>
        <v>6583.54</v>
      </c>
      <c r="I146" s="760">
        <v>100</v>
      </c>
      <c r="J146" s="760">
        <f t="shared" si="3"/>
        <v>6483.54</v>
      </c>
    </row>
    <row r="147" spans="1:10" ht="15" customHeight="1">
      <c r="A147" s="767"/>
      <c r="B147" s="769" t="s">
        <v>498</v>
      </c>
      <c r="C147" s="760">
        <v>4849.85</v>
      </c>
      <c r="D147" s="760">
        <v>130</v>
      </c>
      <c r="E147" s="760">
        <v>382</v>
      </c>
      <c r="F147" s="760"/>
      <c r="G147" s="760"/>
      <c r="H147" s="760">
        <f t="shared" si="2"/>
        <v>5361.85</v>
      </c>
      <c r="I147" s="760">
        <v>100</v>
      </c>
      <c r="J147" s="760">
        <f t="shared" si="3"/>
        <v>5261.85</v>
      </c>
    </row>
    <row r="148" spans="1:10" ht="15.75" customHeight="1">
      <c r="A148" s="767"/>
      <c r="B148" s="769" t="s">
        <v>499</v>
      </c>
      <c r="C148" s="760">
        <v>4849.85</v>
      </c>
      <c r="D148" s="760">
        <v>130</v>
      </c>
      <c r="E148" s="760">
        <v>382</v>
      </c>
      <c r="F148" s="760"/>
      <c r="G148" s="760"/>
      <c r="H148" s="760">
        <f t="shared" si="2"/>
        <v>5361.85</v>
      </c>
      <c r="I148" s="760">
        <v>100</v>
      </c>
      <c r="J148" s="760">
        <f t="shared" si="3"/>
        <v>5261.85</v>
      </c>
    </row>
    <row r="149" spans="1:10" ht="18" customHeight="1">
      <c r="A149" s="767"/>
      <c r="B149" s="769" t="s">
        <v>500</v>
      </c>
      <c r="C149" s="760">
        <v>4849.85</v>
      </c>
      <c r="D149" s="760">
        <v>130</v>
      </c>
      <c r="E149" s="760">
        <v>382</v>
      </c>
      <c r="F149" s="760"/>
      <c r="G149" s="760"/>
      <c r="H149" s="760">
        <f t="shared" si="2"/>
        <v>5361.85</v>
      </c>
      <c r="I149" s="760">
        <v>100</v>
      </c>
      <c r="J149" s="760">
        <f t="shared" si="3"/>
        <v>5261.85</v>
      </c>
    </row>
    <row r="150" spans="1:10" ht="18" customHeight="1">
      <c r="A150" s="775" t="s">
        <v>934</v>
      </c>
      <c r="B150" s="768" t="s">
        <v>937</v>
      </c>
      <c r="C150" s="761">
        <v>2460</v>
      </c>
      <c r="D150" s="761">
        <v>84.6</v>
      </c>
      <c r="E150" s="761">
        <v>66.6</v>
      </c>
      <c r="F150" s="762"/>
      <c r="G150" s="761"/>
      <c r="H150" s="760">
        <f t="shared" si="2"/>
        <v>2611.2</v>
      </c>
      <c r="I150" s="763"/>
      <c r="J150" s="760">
        <f t="shared" si="3"/>
        <v>2611.2</v>
      </c>
    </row>
    <row r="151" spans="1:10" ht="16.5" customHeight="1">
      <c r="A151" s="767"/>
      <c r="B151" s="769" t="s">
        <v>497</v>
      </c>
      <c r="C151" s="760">
        <v>2460</v>
      </c>
      <c r="D151" s="760">
        <v>84.6</v>
      </c>
      <c r="E151" s="760">
        <v>66.6</v>
      </c>
      <c r="F151" s="760"/>
      <c r="G151" s="760"/>
      <c r="H151" s="760">
        <f t="shared" si="2"/>
        <v>2611.2</v>
      </c>
      <c r="I151" s="760"/>
      <c r="J151" s="760">
        <f t="shared" si="3"/>
        <v>2611.2</v>
      </c>
    </row>
    <row r="152" spans="1:10" ht="15" customHeight="1">
      <c r="A152" s="767"/>
      <c r="B152" s="769" t="s">
        <v>498</v>
      </c>
      <c r="C152" s="760">
        <v>2460</v>
      </c>
      <c r="D152" s="760">
        <v>84.6</v>
      </c>
      <c r="E152" s="760">
        <v>188.9</v>
      </c>
      <c r="F152" s="760"/>
      <c r="G152" s="760"/>
      <c r="H152" s="760">
        <f t="shared" si="2"/>
        <v>2733.5</v>
      </c>
      <c r="I152" s="760"/>
      <c r="J152" s="760">
        <f t="shared" si="3"/>
        <v>2733.5</v>
      </c>
    </row>
    <row r="153" spans="1:10" ht="15.75" customHeight="1">
      <c r="A153" s="767"/>
      <c r="B153" s="769" t="s">
        <v>499</v>
      </c>
      <c r="C153" s="760">
        <v>2460</v>
      </c>
      <c r="D153" s="760">
        <v>84.6</v>
      </c>
      <c r="E153" s="760">
        <v>188.9</v>
      </c>
      <c r="F153" s="760"/>
      <c r="G153" s="760"/>
      <c r="H153" s="760">
        <f t="shared" si="2"/>
        <v>2733.5</v>
      </c>
      <c r="I153" s="760"/>
      <c r="J153" s="760">
        <f t="shared" si="3"/>
        <v>2733.5</v>
      </c>
    </row>
    <row r="154" spans="1:10" ht="15.75" customHeight="1">
      <c r="A154" s="767"/>
      <c r="B154" s="769" t="s">
        <v>500</v>
      </c>
      <c r="C154" s="760">
        <v>2460</v>
      </c>
      <c r="D154" s="760">
        <v>84.6</v>
      </c>
      <c r="E154" s="760">
        <v>188.9</v>
      </c>
      <c r="F154" s="760"/>
      <c r="G154" s="760"/>
      <c r="H154" s="760">
        <f aca="true" t="shared" si="4" ref="H154:H217">SUM(C154:E154)</f>
        <v>2733.5</v>
      </c>
      <c r="I154" s="760"/>
      <c r="J154" s="760">
        <f aca="true" t="shared" si="5" ref="J154:J217">SUM(C154:G154)-I154</f>
        <v>2733.5</v>
      </c>
    </row>
    <row r="155" spans="1:10" ht="18" customHeight="1">
      <c r="A155" s="775" t="s">
        <v>936</v>
      </c>
      <c r="B155" s="768" t="s">
        <v>939</v>
      </c>
      <c r="C155" s="761">
        <v>1902.15</v>
      </c>
      <c r="D155" s="761">
        <v>45.4</v>
      </c>
      <c r="E155" s="761">
        <v>78.6</v>
      </c>
      <c r="F155" s="762"/>
      <c r="G155" s="761"/>
      <c r="H155" s="760">
        <f t="shared" si="4"/>
        <v>2026.15</v>
      </c>
      <c r="I155" s="763"/>
      <c r="J155" s="760">
        <f t="shared" si="5"/>
        <v>2026.15</v>
      </c>
    </row>
    <row r="156" spans="1:10" ht="16.5" customHeight="1">
      <c r="A156" s="767"/>
      <c r="B156" s="769" t="s">
        <v>497</v>
      </c>
      <c r="C156" s="760">
        <v>1902.15</v>
      </c>
      <c r="D156" s="760">
        <v>45.4</v>
      </c>
      <c r="E156" s="760">
        <v>78.6</v>
      </c>
      <c r="F156" s="760"/>
      <c r="G156" s="760"/>
      <c r="H156" s="760">
        <f t="shared" si="4"/>
        <v>2026.15</v>
      </c>
      <c r="I156" s="760"/>
      <c r="J156" s="760">
        <f t="shared" si="5"/>
        <v>2026.15</v>
      </c>
    </row>
    <row r="157" spans="1:10" ht="15" customHeight="1">
      <c r="A157" s="767"/>
      <c r="B157" s="769" t="s">
        <v>498</v>
      </c>
      <c r="C157" s="760">
        <v>1292.65</v>
      </c>
      <c r="D157" s="760">
        <v>45.4</v>
      </c>
      <c r="E157" s="760">
        <v>193.1</v>
      </c>
      <c r="F157" s="760"/>
      <c r="G157" s="760"/>
      <c r="H157" s="760">
        <f t="shared" si="4"/>
        <v>1531.15</v>
      </c>
      <c r="I157" s="760"/>
      <c r="J157" s="760">
        <f t="shared" si="5"/>
        <v>1531.15</v>
      </c>
    </row>
    <row r="158" spans="1:10" ht="15.75" customHeight="1">
      <c r="A158" s="767"/>
      <c r="B158" s="769" t="s">
        <v>499</v>
      </c>
      <c r="C158" s="760">
        <v>1292.65</v>
      </c>
      <c r="D158" s="760">
        <v>45.4</v>
      </c>
      <c r="E158" s="760">
        <v>193.1</v>
      </c>
      <c r="F158" s="760"/>
      <c r="G158" s="760"/>
      <c r="H158" s="760">
        <f t="shared" si="4"/>
        <v>1531.15</v>
      </c>
      <c r="I158" s="760"/>
      <c r="J158" s="760">
        <f t="shared" si="5"/>
        <v>1531.15</v>
      </c>
    </row>
    <row r="159" spans="1:10" ht="17.25" customHeight="1">
      <c r="A159" s="767"/>
      <c r="B159" s="769" t="s">
        <v>500</v>
      </c>
      <c r="C159" s="760">
        <v>1292.65</v>
      </c>
      <c r="D159" s="760">
        <v>45.4</v>
      </c>
      <c r="E159" s="760">
        <v>193.1</v>
      </c>
      <c r="F159" s="760"/>
      <c r="G159" s="760"/>
      <c r="H159" s="760">
        <f t="shared" si="4"/>
        <v>1531.15</v>
      </c>
      <c r="I159" s="760"/>
      <c r="J159" s="760">
        <f t="shared" si="5"/>
        <v>1531.15</v>
      </c>
    </row>
    <row r="160" spans="1:10" ht="18" customHeight="1">
      <c r="A160" s="772" t="s">
        <v>938</v>
      </c>
      <c r="B160" s="768" t="s">
        <v>1289</v>
      </c>
      <c r="C160" s="761"/>
      <c r="D160" s="761"/>
      <c r="E160" s="761"/>
      <c r="F160" s="762"/>
      <c r="G160" s="762"/>
      <c r="H160" s="760">
        <f t="shared" si="4"/>
        <v>0</v>
      </c>
      <c r="I160" s="763"/>
      <c r="J160" s="760">
        <f t="shared" si="5"/>
        <v>0</v>
      </c>
    </row>
    <row r="161" spans="1:10" ht="16.5" customHeight="1">
      <c r="A161" s="767"/>
      <c r="B161" s="769" t="s">
        <v>497</v>
      </c>
      <c r="C161" s="760"/>
      <c r="D161" s="760"/>
      <c r="E161" s="760"/>
      <c r="F161" s="760"/>
      <c r="G161" s="760"/>
      <c r="H161" s="760">
        <f t="shared" si="4"/>
        <v>0</v>
      </c>
      <c r="I161" s="760"/>
      <c r="J161" s="760">
        <f t="shared" si="5"/>
        <v>0</v>
      </c>
    </row>
    <row r="162" spans="1:10" ht="15" customHeight="1">
      <c r="A162" s="767"/>
      <c r="B162" s="769" t="s">
        <v>498</v>
      </c>
      <c r="C162" s="760"/>
      <c r="D162" s="760"/>
      <c r="E162" s="760"/>
      <c r="F162" s="760"/>
      <c r="G162" s="760"/>
      <c r="H162" s="760">
        <f t="shared" si="4"/>
        <v>0</v>
      </c>
      <c r="I162" s="760"/>
      <c r="J162" s="760">
        <f t="shared" si="5"/>
        <v>0</v>
      </c>
    </row>
    <row r="163" spans="1:10" ht="15.75" customHeight="1">
      <c r="A163" s="767"/>
      <c r="B163" s="769" t="s">
        <v>499</v>
      </c>
      <c r="C163" s="760"/>
      <c r="D163" s="760"/>
      <c r="E163" s="760"/>
      <c r="F163" s="760"/>
      <c r="G163" s="760"/>
      <c r="H163" s="760">
        <f t="shared" si="4"/>
        <v>0</v>
      </c>
      <c r="I163" s="760"/>
      <c r="J163" s="760">
        <f t="shared" si="5"/>
        <v>0</v>
      </c>
    </row>
    <row r="164" spans="1:10" ht="12.75" customHeight="1">
      <c r="A164" s="767"/>
      <c r="B164" s="769" t="s">
        <v>500</v>
      </c>
      <c r="C164" s="760"/>
      <c r="D164" s="760"/>
      <c r="E164" s="760"/>
      <c r="F164" s="760"/>
      <c r="G164" s="760"/>
      <c r="H164" s="760">
        <f t="shared" si="4"/>
        <v>0</v>
      </c>
      <c r="I164" s="760"/>
      <c r="J164" s="760">
        <f t="shared" si="5"/>
        <v>0</v>
      </c>
    </row>
    <row r="165" spans="1:10" ht="18" customHeight="1">
      <c r="A165" s="775" t="s">
        <v>940</v>
      </c>
      <c r="B165" s="768" t="s">
        <v>1291</v>
      </c>
      <c r="C165" s="761"/>
      <c r="D165" s="762"/>
      <c r="E165" s="762"/>
      <c r="F165" s="762"/>
      <c r="G165" s="762"/>
      <c r="H165" s="760">
        <f t="shared" si="4"/>
        <v>0</v>
      </c>
      <c r="I165" s="763"/>
      <c r="J165" s="760">
        <f t="shared" si="5"/>
        <v>0</v>
      </c>
    </row>
    <row r="166" spans="1:10" ht="16.5" customHeight="1">
      <c r="A166" s="767"/>
      <c r="B166" s="769" t="s">
        <v>497</v>
      </c>
      <c r="C166" s="760"/>
      <c r="D166" s="760"/>
      <c r="E166" s="760"/>
      <c r="F166" s="760"/>
      <c r="G166" s="760"/>
      <c r="H166" s="760">
        <f t="shared" si="4"/>
        <v>0</v>
      </c>
      <c r="I166" s="760"/>
      <c r="J166" s="760">
        <f t="shared" si="5"/>
        <v>0</v>
      </c>
    </row>
    <row r="167" spans="1:10" ht="15" customHeight="1">
      <c r="A167" s="767"/>
      <c r="B167" s="769" t="s">
        <v>498</v>
      </c>
      <c r="C167" s="760"/>
      <c r="D167" s="760"/>
      <c r="E167" s="760"/>
      <c r="F167" s="760"/>
      <c r="G167" s="760"/>
      <c r="H167" s="760">
        <f t="shared" si="4"/>
        <v>0</v>
      </c>
      <c r="I167" s="760"/>
      <c r="J167" s="760">
        <f t="shared" si="5"/>
        <v>0</v>
      </c>
    </row>
    <row r="168" spans="1:10" ht="15.75" customHeight="1">
      <c r="A168" s="767"/>
      <c r="B168" s="769" t="s">
        <v>499</v>
      </c>
      <c r="C168" s="760"/>
      <c r="D168" s="760"/>
      <c r="E168" s="760"/>
      <c r="F168" s="760"/>
      <c r="G168" s="760"/>
      <c r="H168" s="760">
        <f t="shared" si="4"/>
        <v>0</v>
      </c>
      <c r="I168" s="760"/>
      <c r="J168" s="760">
        <f t="shared" si="5"/>
        <v>0</v>
      </c>
    </row>
    <row r="169" spans="1:10" ht="12.75" customHeight="1">
      <c r="A169" s="767"/>
      <c r="B169" s="769" t="s">
        <v>500</v>
      </c>
      <c r="C169" s="760"/>
      <c r="D169" s="760"/>
      <c r="E169" s="760"/>
      <c r="F169" s="760"/>
      <c r="G169" s="760"/>
      <c r="H169" s="760">
        <f t="shared" si="4"/>
        <v>0</v>
      </c>
      <c r="I169" s="760"/>
      <c r="J169" s="760">
        <f t="shared" si="5"/>
        <v>0</v>
      </c>
    </row>
    <row r="170" spans="1:10" ht="18" customHeight="1">
      <c r="A170" s="772" t="s">
        <v>1290</v>
      </c>
      <c r="B170" s="768" t="s">
        <v>452</v>
      </c>
      <c r="C170" s="761"/>
      <c r="D170" s="762"/>
      <c r="E170" s="762"/>
      <c r="F170" s="762"/>
      <c r="G170" s="762"/>
      <c r="H170" s="760">
        <f t="shared" si="4"/>
        <v>0</v>
      </c>
      <c r="I170" s="763"/>
      <c r="J170" s="760">
        <f t="shared" si="5"/>
        <v>0</v>
      </c>
    </row>
    <row r="171" spans="1:10" ht="16.5" customHeight="1">
      <c r="A171" s="767"/>
      <c r="B171" s="769" t="s">
        <v>497</v>
      </c>
      <c r="C171" s="760"/>
      <c r="D171" s="760"/>
      <c r="E171" s="760"/>
      <c r="F171" s="760"/>
      <c r="G171" s="760"/>
      <c r="H171" s="760">
        <f t="shared" si="4"/>
        <v>0</v>
      </c>
      <c r="I171" s="760"/>
      <c r="J171" s="760">
        <f t="shared" si="5"/>
        <v>0</v>
      </c>
    </row>
    <row r="172" spans="1:10" ht="15" customHeight="1">
      <c r="A172" s="767"/>
      <c r="B172" s="769" t="s">
        <v>498</v>
      </c>
      <c r="C172" s="760"/>
      <c r="D172" s="760"/>
      <c r="E172" s="760"/>
      <c r="F172" s="760"/>
      <c r="G172" s="760"/>
      <c r="H172" s="760">
        <f t="shared" si="4"/>
        <v>0</v>
      </c>
      <c r="I172" s="760"/>
      <c r="J172" s="760">
        <f t="shared" si="5"/>
        <v>0</v>
      </c>
    </row>
    <row r="173" spans="1:10" ht="15.75" customHeight="1">
      <c r="A173" s="767"/>
      <c r="B173" s="769" t="s">
        <v>499</v>
      </c>
      <c r="C173" s="760"/>
      <c r="D173" s="760"/>
      <c r="E173" s="760"/>
      <c r="F173" s="760"/>
      <c r="G173" s="760"/>
      <c r="H173" s="760">
        <f t="shared" si="4"/>
        <v>0</v>
      </c>
      <c r="I173" s="760"/>
      <c r="J173" s="760">
        <f t="shared" si="5"/>
        <v>0</v>
      </c>
    </row>
    <row r="174" spans="1:10" ht="12.75" customHeight="1">
      <c r="A174" s="767"/>
      <c r="B174" s="769" t="s">
        <v>500</v>
      </c>
      <c r="C174" s="760"/>
      <c r="D174" s="760"/>
      <c r="E174" s="760"/>
      <c r="F174" s="760"/>
      <c r="G174" s="760"/>
      <c r="H174" s="760">
        <f t="shared" si="4"/>
        <v>0</v>
      </c>
      <c r="I174" s="760"/>
      <c r="J174" s="760">
        <f t="shared" si="5"/>
        <v>0</v>
      </c>
    </row>
    <row r="175" spans="1:10" ht="18" customHeight="1">
      <c r="A175" s="775" t="s">
        <v>2342</v>
      </c>
      <c r="B175" s="768" t="s">
        <v>2344</v>
      </c>
      <c r="C175" s="761">
        <v>100</v>
      </c>
      <c r="D175" s="761"/>
      <c r="E175" s="761"/>
      <c r="F175" s="762"/>
      <c r="G175" s="762"/>
      <c r="H175" s="760">
        <f t="shared" si="4"/>
        <v>100</v>
      </c>
      <c r="I175" s="761">
        <v>100</v>
      </c>
      <c r="J175" s="760">
        <f t="shared" si="5"/>
        <v>0</v>
      </c>
    </row>
    <row r="176" spans="1:10" ht="16.5" customHeight="1">
      <c r="A176" s="767"/>
      <c r="B176" s="769" t="s">
        <v>497</v>
      </c>
      <c r="C176" s="760">
        <v>100</v>
      </c>
      <c r="D176" s="760"/>
      <c r="E176" s="760"/>
      <c r="F176" s="760"/>
      <c r="G176" s="760"/>
      <c r="H176" s="760">
        <f t="shared" si="4"/>
        <v>100</v>
      </c>
      <c r="I176" s="760">
        <v>100</v>
      </c>
      <c r="J176" s="760">
        <f t="shared" si="5"/>
        <v>0</v>
      </c>
    </row>
    <row r="177" spans="1:10" ht="15" customHeight="1">
      <c r="A177" s="767"/>
      <c r="B177" s="769" t="s">
        <v>498</v>
      </c>
      <c r="C177" s="760">
        <v>100</v>
      </c>
      <c r="D177" s="760"/>
      <c r="E177" s="760"/>
      <c r="F177" s="760"/>
      <c r="G177" s="760"/>
      <c r="H177" s="760">
        <f t="shared" si="4"/>
        <v>100</v>
      </c>
      <c r="I177" s="760">
        <v>100</v>
      </c>
      <c r="J177" s="760">
        <f t="shared" si="5"/>
        <v>0</v>
      </c>
    </row>
    <row r="178" spans="1:10" ht="15.75" customHeight="1">
      <c r="A178" s="767"/>
      <c r="B178" s="769" t="s">
        <v>499</v>
      </c>
      <c r="C178" s="760">
        <v>100</v>
      </c>
      <c r="D178" s="760"/>
      <c r="E178" s="760"/>
      <c r="F178" s="760"/>
      <c r="G178" s="760"/>
      <c r="H178" s="760">
        <f t="shared" si="4"/>
        <v>100</v>
      </c>
      <c r="I178" s="760">
        <v>100</v>
      </c>
      <c r="J178" s="760">
        <f t="shared" si="5"/>
        <v>0</v>
      </c>
    </row>
    <row r="179" spans="1:10" ht="12.75" customHeight="1">
      <c r="A179" s="767"/>
      <c r="B179" s="769" t="s">
        <v>500</v>
      </c>
      <c r="C179" s="760">
        <v>100</v>
      </c>
      <c r="D179" s="760"/>
      <c r="E179" s="760"/>
      <c r="F179" s="760"/>
      <c r="G179" s="760"/>
      <c r="H179" s="760">
        <f t="shared" si="4"/>
        <v>100</v>
      </c>
      <c r="I179" s="760">
        <v>100</v>
      </c>
      <c r="J179" s="760">
        <f t="shared" si="5"/>
        <v>0</v>
      </c>
    </row>
    <row r="180" spans="1:10" ht="18" customHeight="1">
      <c r="A180" s="772" t="s">
        <v>2343</v>
      </c>
      <c r="B180" s="768" t="s">
        <v>392</v>
      </c>
      <c r="C180" s="761"/>
      <c r="D180" s="761"/>
      <c r="E180" s="762"/>
      <c r="F180" s="762"/>
      <c r="G180" s="762"/>
      <c r="H180" s="760">
        <f t="shared" si="4"/>
        <v>0</v>
      </c>
      <c r="I180" s="763"/>
      <c r="J180" s="760">
        <f t="shared" si="5"/>
        <v>0</v>
      </c>
    </row>
    <row r="181" spans="1:10" ht="16.5" customHeight="1">
      <c r="A181" s="767"/>
      <c r="B181" s="769" t="s">
        <v>497</v>
      </c>
      <c r="C181" s="760"/>
      <c r="D181" s="760"/>
      <c r="E181" s="760"/>
      <c r="F181" s="760"/>
      <c r="G181" s="760"/>
      <c r="H181" s="760">
        <f t="shared" si="4"/>
        <v>0</v>
      </c>
      <c r="I181" s="760"/>
      <c r="J181" s="760">
        <f t="shared" si="5"/>
        <v>0</v>
      </c>
    </row>
    <row r="182" spans="1:10" ht="15" customHeight="1">
      <c r="A182" s="767"/>
      <c r="B182" s="769" t="s">
        <v>498</v>
      </c>
      <c r="C182" s="760"/>
      <c r="D182" s="760"/>
      <c r="E182" s="760"/>
      <c r="F182" s="760"/>
      <c r="G182" s="760"/>
      <c r="H182" s="760">
        <f t="shared" si="4"/>
        <v>0</v>
      </c>
      <c r="I182" s="760"/>
      <c r="J182" s="760">
        <f t="shared" si="5"/>
        <v>0</v>
      </c>
    </row>
    <row r="183" spans="1:10" ht="15.75" customHeight="1">
      <c r="A183" s="767"/>
      <c r="B183" s="769" t="s">
        <v>499</v>
      </c>
      <c r="C183" s="760"/>
      <c r="D183" s="760"/>
      <c r="E183" s="760"/>
      <c r="F183" s="760"/>
      <c r="G183" s="760"/>
      <c r="H183" s="760">
        <f t="shared" si="4"/>
        <v>0</v>
      </c>
      <c r="I183" s="760"/>
      <c r="J183" s="760">
        <f t="shared" si="5"/>
        <v>0</v>
      </c>
    </row>
    <row r="184" spans="1:10" ht="12.75" customHeight="1">
      <c r="A184" s="767"/>
      <c r="B184" s="769" t="s">
        <v>500</v>
      </c>
      <c r="C184" s="760"/>
      <c r="D184" s="760"/>
      <c r="E184" s="760"/>
      <c r="F184" s="760"/>
      <c r="G184" s="760"/>
      <c r="H184" s="760">
        <f t="shared" si="4"/>
        <v>0</v>
      </c>
      <c r="I184" s="760"/>
      <c r="J184" s="760">
        <f t="shared" si="5"/>
        <v>0</v>
      </c>
    </row>
    <row r="185" spans="1:10" ht="24.75" customHeight="1">
      <c r="A185" s="776" t="s">
        <v>391</v>
      </c>
      <c r="B185" s="768" t="s">
        <v>394</v>
      </c>
      <c r="C185" s="761">
        <v>405.99</v>
      </c>
      <c r="D185" s="761"/>
      <c r="E185" s="762"/>
      <c r="F185" s="762"/>
      <c r="G185" s="762"/>
      <c r="H185" s="760">
        <f t="shared" si="4"/>
        <v>405.99</v>
      </c>
      <c r="I185" s="763"/>
      <c r="J185" s="760">
        <f t="shared" si="5"/>
        <v>405.99</v>
      </c>
    </row>
    <row r="186" spans="1:10" ht="16.5" customHeight="1">
      <c r="A186" s="767"/>
      <c r="B186" s="769" t="s">
        <v>497</v>
      </c>
      <c r="C186" s="760">
        <v>405.99</v>
      </c>
      <c r="D186" s="760"/>
      <c r="E186" s="760"/>
      <c r="F186" s="760"/>
      <c r="G186" s="760"/>
      <c r="H186" s="760">
        <f t="shared" si="4"/>
        <v>405.99</v>
      </c>
      <c r="I186" s="760"/>
      <c r="J186" s="760">
        <f t="shared" si="5"/>
        <v>405.99</v>
      </c>
    </row>
    <row r="187" spans="1:10" ht="15" customHeight="1">
      <c r="A187" s="767"/>
      <c r="B187" s="769" t="s">
        <v>498</v>
      </c>
      <c r="C187" s="760"/>
      <c r="D187" s="760"/>
      <c r="E187" s="760"/>
      <c r="F187" s="760"/>
      <c r="G187" s="760"/>
      <c r="H187" s="760">
        <f t="shared" si="4"/>
        <v>0</v>
      </c>
      <c r="I187" s="760"/>
      <c r="J187" s="760">
        <f t="shared" si="5"/>
        <v>0</v>
      </c>
    </row>
    <row r="188" spans="1:10" ht="15.75" customHeight="1">
      <c r="A188" s="767"/>
      <c r="B188" s="769" t="s">
        <v>499</v>
      </c>
      <c r="C188" s="760"/>
      <c r="D188" s="760"/>
      <c r="E188" s="760"/>
      <c r="F188" s="760"/>
      <c r="G188" s="760"/>
      <c r="H188" s="760">
        <f t="shared" si="4"/>
        <v>0</v>
      </c>
      <c r="I188" s="760"/>
      <c r="J188" s="760">
        <f t="shared" si="5"/>
        <v>0</v>
      </c>
    </row>
    <row r="189" spans="1:10" ht="12.75" customHeight="1">
      <c r="A189" s="767"/>
      <c r="B189" s="769" t="s">
        <v>500</v>
      </c>
      <c r="C189" s="760"/>
      <c r="D189" s="760"/>
      <c r="E189" s="760"/>
      <c r="F189" s="760"/>
      <c r="G189" s="760"/>
      <c r="H189" s="760">
        <f t="shared" si="4"/>
        <v>0</v>
      </c>
      <c r="I189" s="760"/>
      <c r="J189" s="760">
        <f t="shared" si="5"/>
        <v>0</v>
      </c>
    </row>
    <row r="190" spans="1:10" ht="18" customHeight="1">
      <c r="A190" s="772" t="s">
        <v>393</v>
      </c>
      <c r="B190" s="768" t="s">
        <v>396</v>
      </c>
      <c r="C190" s="761">
        <v>1303</v>
      </c>
      <c r="D190" s="762"/>
      <c r="E190" s="762"/>
      <c r="F190" s="762"/>
      <c r="G190" s="762"/>
      <c r="H190" s="760">
        <f t="shared" si="4"/>
        <v>1303</v>
      </c>
      <c r="I190" s="763"/>
      <c r="J190" s="760">
        <f t="shared" si="5"/>
        <v>1303</v>
      </c>
    </row>
    <row r="191" spans="1:10" ht="16.5" customHeight="1">
      <c r="A191" s="767"/>
      <c r="B191" s="769" t="s">
        <v>497</v>
      </c>
      <c r="C191" s="760">
        <v>1303</v>
      </c>
      <c r="D191" s="760"/>
      <c r="E191" s="760"/>
      <c r="F191" s="760"/>
      <c r="G191" s="760"/>
      <c r="H191" s="760">
        <f t="shared" si="4"/>
        <v>1303</v>
      </c>
      <c r="I191" s="760"/>
      <c r="J191" s="760">
        <f t="shared" si="5"/>
        <v>1303</v>
      </c>
    </row>
    <row r="192" spans="1:10" ht="15" customHeight="1">
      <c r="A192" s="767"/>
      <c r="B192" s="769" t="s">
        <v>498</v>
      </c>
      <c r="C192" s="760">
        <v>860</v>
      </c>
      <c r="D192" s="760"/>
      <c r="E192" s="760"/>
      <c r="F192" s="760"/>
      <c r="G192" s="760"/>
      <c r="H192" s="760">
        <f t="shared" si="4"/>
        <v>860</v>
      </c>
      <c r="I192" s="760"/>
      <c r="J192" s="760">
        <f t="shared" si="5"/>
        <v>860</v>
      </c>
    </row>
    <row r="193" spans="1:10" ht="15.75" customHeight="1">
      <c r="A193" s="767"/>
      <c r="B193" s="769" t="s">
        <v>499</v>
      </c>
      <c r="C193" s="760">
        <v>860</v>
      </c>
      <c r="D193" s="760"/>
      <c r="E193" s="760"/>
      <c r="F193" s="760"/>
      <c r="G193" s="760"/>
      <c r="H193" s="760">
        <f t="shared" si="4"/>
        <v>860</v>
      </c>
      <c r="I193" s="760"/>
      <c r="J193" s="760">
        <f t="shared" si="5"/>
        <v>860</v>
      </c>
    </row>
    <row r="194" spans="1:10" ht="15.75" customHeight="1">
      <c r="A194" s="767"/>
      <c r="B194" s="769" t="s">
        <v>500</v>
      </c>
      <c r="C194" s="760">
        <v>860</v>
      </c>
      <c r="D194" s="760"/>
      <c r="E194" s="760"/>
      <c r="F194" s="760"/>
      <c r="G194" s="760"/>
      <c r="H194" s="760">
        <f t="shared" si="4"/>
        <v>860</v>
      </c>
      <c r="I194" s="760"/>
      <c r="J194" s="760">
        <f t="shared" si="5"/>
        <v>860</v>
      </c>
    </row>
    <row r="195" spans="1:10" ht="18" customHeight="1">
      <c r="A195" s="772" t="s">
        <v>395</v>
      </c>
      <c r="B195" s="768" t="s">
        <v>398</v>
      </c>
      <c r="C195" s="761">
        <v>137.2</v>
      </c>
      <c r="D195" s="762"/>
      <c r="E195" s="762"/>
      <c r="F195" s="762"/>
      <c r="G195" s="762"/>
      <c r="H195" s="760">
        <f t="shared" si="4"/>
        <v>137.2</v>
      </c>
      <c r="I195" s="763"/>
      <c r="J195" s="760">
        <f t="shared" si="5"/>
        <v>137.2</v>
      </c>
    </row>
    <row r="196" spans="1:10" ht="16.5" customHeight="1">
      <c r="A196" s="767"/>
      <c r="B196" s="769" t="s">
        <v>497</v>
      </c>
      <c r="C196" s="760">
        <v>137.2</v>
      </c>
      <c r="D196" s="760"/>
      <c r="E196" s="760"/>
      <c r="F196" s="760"/>
      <c r="G196" s="760"/>
      <c r="H196" s="760">
        <f t="shared" si="4"/>
        <v>137.2</v>
      </c>
      <c r="I196" s="760"/>
      <c r="J196" s="760">
        <f t="shared" si="5"/>
        <v>137.2</v>
      </c>
    </row>
    <row r="197" spans="1:10" ht="15" customHeight="1">
      <c r="A197" s="767"/>
      <c r="B197" s="769" t="s">
        <v>498</v>
      </c>
      <c r="C197" s="760">
        <v>137.2</v>
      </c>
      <c r="D197" s="760"/>
      <c r="E197" s="760"/>
      <c r="F197" s="760"/>
      <c r="G197" s="760"/>
      <c r="H197" s="760">
        <f t="shared" si="4"/>
        <v>137.2</v>
      </c>
      <c r="I197" s="760"/>
      <c r="J197" s="760">
        <f t="shared" si="5"/>
        <v>137.2</v>
      </c>
    </row>
    <row r="198" spans="1:10" ht="15.75" customHeight="1">
      <c r="A198" s="767"/>
      <c r="B198" s="769" t="s">
        <v>499</v>
      </c>
      <c r="C198" s="760">
        <v>137.2</v>
      </c>
      <c r="D198" s="760"/>
      <c r="E198" s="760"/>
      <c r="F198" s="760"/>
      <c r="G198" s="760"/>
      <c r="H198" s="760">
        <f t="shared" si="4"/>
        <v>137.2</v>
      </c>
      <c r="I198" s="760"/>
      <c r="J198" s="760">
        <f t="shared" si="5"/>
        <v>137.2</v>
      </c>
    </row>
    <row r="199" spans="1:10" ht="14.25" customHeight="1">
      <c r="A199" s="767"/>
      <c r="B199" s="769" t="s">
        <v>500</v>
      </c>
      <c r="C199" s="760">
        <v>137.2</v>
      </c>
      <c r="D199" s="760"/>
      <c r="E199" s="760"/>
      <c r="F199" s="760"/>
      <c r="G199" s="760"/>
      <c r="H199" s="760">
        <f t="shared" si="4"/>
        <v>137.2</v>
      </c>
      <c r="I199" s="760"/>
      <c r="J199" s="760">
        <f t="shared" si="5"/>
        <v>137.2</v>
      </c>
    </row>
    <row r="200" spans="1:10" ht="18" customHeight="1">
      <c r="A200" s="774" t="s">
        <v>397</v>
      </c>
      <c r="B200" s="768" t="s">
        <v>399</v>
      </c>
      <c r="C200" s="761">
        <v>12096.49</v>
      </c>
      <c r="D200" s="761"/>
      <c r="E200" s="761"/>
      <c r="F200" s="761"/>
      <c r="G200" s="761"/>
      <c r="H200" s="760">
        <f t="shared" si="4"/>
        <v>12096.49</v>
      </c>
      <c r="I200" s="763"/>
      <c r="J200" s="760">
        <f t="shared" si="5"/>
        <v>12096.49</v>
      </c>
    </row>
    <row r="201" spans="1:10" ht="16.5" customHeight="1">
      <c r="A201" s="767"/>
      <c r="B201" s="769" t="s">
        <v>497</v>
      </c>
      <c r="C201" s="760">
        <v>12096.49</v>
      </c>
      <c r="D201" s="760"/>
      <c r="E201" s="760"/>
      <c r="F201" s="760"/>
      <c r="G201" s="760"/>
      <c r="H201" s="760">
        <f t="shared" si="4"/>
        <v>12096.49</v>
      </c>
      <c r="I201" s="760"/>
      <c r="J201" s="760">
        <f t="shared" si="5"/>
        <v>12096.49</v>
      </c>
    </row>
    <row r="202" spans="1:10" ht="15" customHeight="1">
      <c r="A202" s="767"/>
      <c r="B202" s="769" t="s">
        <v>498</v>
      </c>
      <c r="C202" s="760">
        <v>3160.65</v>
      </c>
      <c r="D202" s="760"/>
      <c r="E202" s="760"/>
      <c r="F202" s="760"/>
      <c r="G202" s="760"/>
      <c r="H202" s="760">
        <f t="shared" si="4"/>
        <v>3160.65</v>
      </c>
      <c r="I202" s="760"/>
      <c r="J202" s="760">
        <f t="shared" si="5"/>
        <v>3160.65</v>
      </c>
    </row>
    <row r="203" spans="1:10" ht="15.75" customHeight="1">
      <c r="A203" s="767"/>
      <c r="B203" s="769" t="s">
        <v>499</v>
      </c>
      <c r="C203" s="760">
        <v>3498.65</v>
      </c>
      <c r="D203" s="760"/>
      <c r="E203" s="760"/>
      <c r="F203" s="760"/>
      <c r="G203" s="760"/>
      <c r="H203" s="760">
        <f t="shared" si="4"/>
        <v>3498.65</v>
      </c>
      <c r="I203" s="760"/>
      <c r="J203" s="760">
        <f t="shared" si="5"/>
        <v>3498.65</v>
      </c>
    </row>
    <row r="204" spans="1:10" ht="18.75" customHeight="1">
      <c r="A204" s="767"/>
      <c r="B204" s="769" t="s">
        <v>500</v>
      </c>
      <c r="C204" s="760">
        <v>3762.65</v>
      </c>
      <c r="D204" s="760"/>
      <c r="E204" s="760"/>
      <c r="F204" s="760"/>
      <c r="G204" s="760"/>
      <c r="H204" s="760">
        <f t="shared" si="4"/>
        <v>3762.65</v>
      </c>
      <c r="I204" s="760"/>
      <c r="J204" s="760">
        <f t="shared" si="5"/>
        <v>3762.65</v>
      </c>
    </row>
    <row r="205" spans="1:10" ht="18" customHeight="1">
      <c r="A205" s="774" t="s">
        <v>332</v>
      </c>
      <c r="B205" s="768" t="s">
        <v>401</v>
      </c>
      <c r="C205" s="761"/>
      <c r="D205" s="761"/>
      <c r="E205" s="761"/>
      <c r="F205" s="761"/>
      <c r="G205" s="761"/>
      <c r="H205" s="760">
        <f t="shared" si="4"/>
        <v>0</v>
      </c>
      <c r="I205" s="763"/>
      <c r="J205" s="760">
        <f t="shared" si="5"/>
        <v>0</v>
      </c>
    </row>
    <row r="206" spans="1:10" ht="16.5" customHeight="1">
      <c r="A206" s="767"/>
      <c r="B206" s="769" t="s">
        <v>497</v>
      </c>
      <c r="C206" s="760"/>
      <c r="D206" s="760"/>
      <c r="E206" s="760"/>
      <c r="F206" s="760"/>
      <c r="G206" s="760"/>
      <c r="H206" s="760">
        <f t="shared" si="4"/>
        <v>0</v>
      </c>
      <c r="I206" s="760"/>
      <c r="J206" s="760">
        <f t="shared" si="5"/>
        <v>0</v>
      </c>
    </row>
    <row r="207" spans="1:10" ht="15" customHeight="1">
      <c r="A207" s="767"/>
      <c r="B207" s="769" t="s">
        <v>498</v>
      </c>
      <c r="C207" s="760"/>
      <c r="D207" s="760"/>
      <c r="E207" s="760"/>
      <c r="F207" s="760"/>
      <c r="G207" s="760"/>
      <c r="H207" s="760">
        <f t="shared" si="4"/>
        <v>0</v>
      </c>
      <c r="I207" s="760"/>
      <c r="J207" s="760">
        <f t="shared" si="5"/>
        <v>0</v>
      </c>
    </row>
    <row r="208" spans="1:10" ht="15.75" customHeight="1">
      <c r="A208" s="767"/>
      <c r="B208" s="769" t="s">
        <v>499</v>
      </c>
      <c r="C208" s="760"/>
      <c r="D208" s="760"/>
      <c r="E208" s="760"/>
      <c r="F208" s="760"/>
      <c r="G208" s="760"/>
      <c r="H208" s="760">
        <f t="shared" si="4"/>
        <v>0</v>
      </c>
      <c r="I208" s="760"/>
      <c r="J208" s="760">
        <f t="shared" si="5"/>
        <v>0</v>
      </c>
    </row>
    <row r="209" spans="1:10" ht="12.75" customHeight="1">
      <c r="A209" s="767"/>
      <c r="B209" s="769" t="s">
        <v>500</v>
      </c>
      <c r="C209" s="760"/>
      <c r="D209" s="760"/>
      <c r="E209" s="760"/>
      <c r="F209" s="760"/>
      <c r="G209" s="760"/>
      <c r="H209" s="760">
        <f t="shared" si="4"/>
        <v>0</v>
      </c>
      <c r="I209" s="760"/>
      <c r="J209" s="760">
        <f t="shared" si="5"/>
        <v>0</v>
      </c>
    </row>
    <row r="210" spans="1:10" ht="18" customHeight="1">
      <c r="A210" s="772" t="s">
        <v>400</v>
      </c>
      <c r="B210" s="768" t="s">
        <v>403</v>
      </c>
      <c r="C210" s="761"/>
      <c r="D210" s="762"/>
      <c r="E210" s="762"/>
      <c r="F210" s="762"/>
      <c r="G210" s="762"/>
      <c r="H210" s="760">
        <f t="shared" si="4"/>
        <v>0</v>
      </c>
      <c r="I210" s="763"/>
      <c r="J210" s="760">
        <f t="shared" si="5"/>
        <v>0</v>
      </c>
    </row>
    <row r="211" spans="1:10" ht="16.5" customHeight="1">
      <c r="A211" s="767"/>
      <c r="B211" s="769" t="s">
        <v>497</v>
      </c>
      <c r="C211" s="760"/>
      <c r="D211" s="760"/>
      <c r="E211" s="760"/>
      <c r="F211" s="760"/>
      <c r="G211" s="760"/>
      <c r="H211" s="760">
        <f t="shared" si="4"/>
        <v>0</v>
      </c>
      <c r="I211" s="760"/>
      <c r="J211" s="760">
        <f t="shared" si="5"/>
        <v>0</v>
      </c>
    </row>
    <row r="212" spans="1:10" ht="15" customHeight="1">
      <c r="A212" s="767"/>
      <c r="B212" s="769" t="s">
        <v>498</v>
      </c>
      <c r="C212" s="760"/>
      <c r="D212" s="760"/>
      <c r="E212" s="760"/>
      <c r="F212" s="760"/>
      <c r="G212" s="760"/>
      <c r="H212" s="760">
        <f t="shared" si="4"/>
        <v>0</v>
      </c>
      <c r="I212" s="760"/>
      <c r="J212" s="760">
        <f t="shared" si="5"/>
        <v>0</v>
      </c>
    </row>
    <row r="213" spans="1:10" ht="15.75" customHeight="1">
      <c r="A213" s="767"/>
      <c r="B213" s="769" t="s">
        <v>499</v>
      </c>
      <c r="C213" s="760"/>
      <c r="D213" s="760"/>
      <c r="E213" s="760"/>
      <c r="F213" s="760"/>
      <c r="G213" s="760"/>
      <c r="H213" s="760">
        <f t="shared" si="4"/>
        <v>0</v>
      </c>
      <c r="I213" s="760"/>
      <c r="J213" s="760">
        <f t="shared" si="5"/>
        <v>0</v>
      </c>
    </row>
    <row r="214" spans="1:10" ht="12.75" customHeight="1">
      <c r="A214" s="767"/>
      <c r="B214" s="769" t="s">
        <v>500</v>
      </c>
      <c r="C214" s="760"/>
      <c r="D214" s="760"/>
      <c r="E214" s="760"/>
      <c r="F214" s="760"/>
      <c r="G214" s="760"/>
      <c r="H214" s="760">
        <f t="shared" si="4"/>
        <v>0</v>
      </c>
      <c r="I214" s="760"/>
      <c r="J214" s="760">
        <f t="shared" si="5"/>
        <v>0</v>
      </c>
    </row>
    <row r="215" spans="1:10" ht="18" customHeight="1">
      <c r="A215" s="777" t="s">
        <v>402</v>
      </c>
      <c r="B215" s="768" t="s">
        <v>405</v>
      </c>
      <c r="C215" s="761"/>
      <c r="D215" s="761"/>
      <c r="E215" s="761"/>
      <c r="F215" s="762"/>
      <c r="G215" s="762"/>
      <c r="H215" s="760">
        <f t="shared" si="4"/>
        <v>0</v>
      </c>
      <c r="I215" s="763"/>
      <c r="J215" s="760">
        <f t="shared" si="5"/>
        <v>0</v>
      </c>
    </row>
    <row r="216" spans="1:10" ht="16.5" customHeight="1">
      <c r="A216" s="767"/>
      <c r="B216" s="769" t="s">
        <v>497</v>
      </c>
      <c r="C216" s="760"/>
      <c r="D216" s="760"/>
      <c r="E216" s="760"/>
      <c r="F216" s="760"/>
      <c r="G216" s="760"/>
      <c r="H216" s="760">
        <f t="shared" si="4"/>
        <v>0</v>
      </c>
      <c r="I216" s="760"/>
      <c r="J216" s="760">
        <f t="shared" si="5"/>
        <v>0</v>
      </c>
    </row>
    <row r="217" spans="1:10" ht="15" customHeight="1">
      <c r="A217" s="767"/>
      <c r="B217" s="769" t="s">
        <v>498</v>
      </c>
      <c r="C217" s="760"/>
      <c r="D217" s="760"/>
      <c r="E217" s="760"/>
      <c r="F217" s="760"/>
      <c r="G217" s="760"/>
      <c r="H217" s="760">
        <f t="shared" si="4"/>
        <v>0</v>
      </c>
      <c r="I217" s="760"/>
      <c r="J217" s="760">
        <f t="shared" si="5"/>
        <v>0</v>
      </c>
    </row>
    <row r="218" spans="1:10" ht="15.75" customHeight="1">
      <c r="A218" s="767"/>
      <c r="B218" s="769" t="s">
        <v>499</v>
      </c>
      <c r="C218" s="760"/>
      <c r="D218" s="760"/>
      <c r="E218" s="760"/>
      <c r="F218" s="760"/>
      <c r="G218" s="760"/>
      <c r="H218" s="760">
        <f aca="true" t="shared" si="6" ref="H218:H231">SUM(C218:E218)</f>
        <v>0</v>
      </c>
      <c r="I218" s="760"/>
      <c r="J218" s="760">
        <f aca="true" t="shared" si="7" ref="J218:J231">SUM(C218:G218)-I218</f>
        <v>0</v>
      </c>
    </row>
    <row r="219" spans="1:10" ht="12.75" customHeight="1">
      <c r="A219" s="767"/>
      <c r="B219" s="769" t="s">
        <v>500</v>
      </c>
      <c r="C219" s="760"/>
      <c r="D219" s="760"/>
      <c r="E219" s="760"/>
      <c r="F219" s="760"/>
      <c r="G219" s="760"/>
      <c r="H219" s="760">
        <f t="shared" si="6"/>
        <v>0</v>
      </c>
      <c r="I219" s="760"/>
      <c r="J219" s="760">
        <f t="shared" si="7"/>
        <v>0</v>
      </c>
    </row>
    <row r="220" spans="1:10" ht="24.75" customHeight="1">
      <c r="A220" s="778" t="s">
        <v>404</v>
      </c>
      <c r="B220" s="768" t="s">
        <v>380</v>
      </c>
      <c r="C220" s="761"/>
      <c r="D220" s="761"/>
      <c r="E220" s="761"/>
      <c r="F220" s="762"/>
      <c r="G220" s="762"/>
      <c r="H220" s="760">
        <f t="shared" si="6"/>
        <v>0</v>
      </c>
      <c r="I220" s="763"/>
      <c r="J220" s="760">
        <f t="shared" si="7"/>
        <v>0</v>
      </c>
    </row>
    <row r="221" spans="1:10" ht="16.5" customHeight="1">
      <c r="A221" s="767"/>
      <c r="B221" s="769" t="s">
        <v>497</v>
      </c>
      <c r="C221" s="760"/>
      <c r="D221" s="760"/>
      <c r="E221" s="760"/>
      <c r="F221" s="760"/>
      <c r="G221" s="760"/>
      <c r="H221" s="760">
        <f t="shared" si="6"/>
        <v>0</v>
      </c>
      <c r="I221" s="760"/>
      <c r="J221" s="760">
        <f t="shared" si="7"/>
        <v>0</v>
      </c>
    </row>
    <row r="222" spans="1:10" ht="15" customHeight="1">
      <c r="A222" s="767"/>
      <c r="B222" s="769" t="s">
        <v>498</v>
      </c>
      <c r="C222" s="760"/>
      <c r="D222" s="760"/>
      <c r="E222" s="760"/>
      <c r="F222" s="760"/>
      <c r="G222" s="760"/>
      <c r="H222" s="760">
        <f t="shared" si="6"/>
        <v>0</v>
      </c>
      <c r="I222" s="760"/>
      <c r="J222" s="760">
        <f t="shared" si="7"/>
        <v>0</v>
      </c>
    </row>
    <row r="223" spans="1:10" ht="15.75" customHeight="1">
      <c r="A223" s="767"/>
      <c r="B223" s="769" t="s">
        <v>499</v>
      </c>
      <c r="C223" s="760"/>
      <c r="D223" s="760"/>
      <c r="E223" s="760"/>
      <c r="F223" s="760"/>
      <c r="G223" s="760"/>
      <c r="H223" s="760">
        <f t="shared" si="6"/>
        <v>0</v>
      </c>
      <c r="I223" s="760"/>
      <c r="J223" s="760">
        <f t="shared" si="7"/>
        <v>0</v>
      </c>
    </row>
    <row r="224" spans="1:10" ht="12.75" customHeight="1">
      <c r="A224" s="767"/>
      <c r="B224" s="769" t="s">
        <v>500</v>
      </c>
      <c r="C224" s="760"/>
      <c r="D224" s="760"/>
      <c r="E224" s="760"/>
      <c r="F224" s="760"/>
      <c r="G224" s="760"/>
      <c r="H224" s="760">
        <f t="shared" si="6"/>
        <v>0</v>
      </c>
      <c r="I224" s="760"/>
      <c r="J224" s="760">
        <f t="shared" si="7"/>
        <v>0</v>
      </c>
    </row>
    <row r="225" spans="1:10" ht="18" customHeight="1">
      <c r="A225" s="778" t="s">
        <v>406</v>
      </c>
      <c r="B225" s="768" t="s">
        <v>407</v>
      </c>
      <c r="C225" s="761"/>
      <c r="D225" s="761"/>
      <c r="E225" s="761"/>
      <c r="F225" s="762"/>
      <c r="G225" s="762"/>
      <c r="H225" s="760">
        <f t="shared" si="6"/>
        <v>0</v>
      </c>
      <c r="I225" s="763"/>
      <c r="J225" s="760">
        <f t="shared" si="7"/>
        <v>0</v>
      </c>
    </row>
    <row r="226" spans="1:10" ht="16.5" customHeight="1">
      <c r="A226" s="767"/>
      <c r="B226" s="769" t="s">
        <v>497</v>
      </c>
      <c r="C226" s="760"/>
      <c r="D226" s="760"/>
      <c r="E226" s="760"/>
      <c r="F226" s="760"/>
      <c r="G226" s="760"/>
      <c r="H226" s="760">
        <f t="shared" si="6"/>
        <v>0</v>
      </c>
      <c r="I226" s="760"/>
      <c r="J226" s="760">
        <f t="shared" si="7"/>
        <v>0</v>
      </c>
    </row>
    <row r="227" spans="1:10" ht="15" customHeight="1">
      <c r="A227" s="767"/>
      <c r="B227" s="769" t="s">
        <v>498</v>
      </c>
      <c r="C227" s="760"/>
      <c r="D227" s="760"/>
      <c r="E227" s="760"/>
      <c r="F227" s="760"/>
      <c r="G227" s="760"/>
      <c r="H227" s="760">
        <f t="shared" si="6"/>
        <v>0</v>
      </c>
      <c r="I227" s="760"/>
      <c r="J227" s="760">
        <f t="shared" si="7"/>
        <v>0</v>
      </c>
    </row>
    <row r="228" spans="1:10" ht="15.75" customHeight="1">
      <c r="A228" s="767"/>
      <c r="B228" s="769" t="s">
        <v>499</v>
      </c>
      <c r="C228" s="760"/>
      <c r="D228" s="760"/>
      <c r="E228" s="760"/>
      <c r="F228" s="760"/>
      <c r="G228" s="760"/>
      <c r="H228" s="760">
        <f t="shared" si="6"/>
        <v>0</v>
      </c>
      <c r="I228" s="760"/>
      <c r="J228" s="760">
        <f t="shared" si="7"/>
        <v>0</v>
      </c>
    </row>
    <row r="229" spans="1:10" ht="12.75" customHeight="1">
      <c r="A229" s="767"/>
      <c r="B229" s="769" t="s">
        <v>500</v>
      </c>
      <c r="C229" s="760"/>
      <c r="D229" s="760"/>
      <c r="E229" s="760"/>
      <c r="F229" s="760"/>
      <c r="G229" s="760"/>
      <c r="H229" s="760">
        <f t="shared" si="6"/>
        <v>0</v>
      </c>
      <c r="I229" s="760"/>
      <c r="J229" s="760">
        <f t="shared" si="7"/>
        <v>0</v>
      </c>
    </row>
    <row r="230" spans="1:10" ht="28.5" customHeight="1">
      <c r="A230" s="771" t="s">
        <v>620</v>
      </c>
      <c r="B230" s="768" t="s">
        <v>501</v>
      </c>
      <c r="C230" s="761">
        <v>-4110.99</v>
      </c>
      <c r="D230" s="761">
        <v>-2.3</v>
      </c>
      <c r="E230" s="761">
        <v>-23.9</v>
      </c>
      <c r="F230" s="761"/>
      <c r="G230" s="761"/>
      <c r="H230" s="760">
        <f t="shared" si="6"/>
        <v>-4137.19</v>
      </c>
      <c r="I230" s="761"/>
      <c r="J230" s="760">
        <f t="shared" si="7"/>
        <v>-4137.19</v>
      </c>
    </row>
    <row r="231" spans="1:10" ht="16.5" customHeight="1">
      <c r="A231" s="767"/>
      <c r="B231" s="769" t="s">
        <v>497</v>
      </c>
      <c r="C231" s="760">
        <v>-4110.99</v>
      </c>
      <c r="D231" s="760">
        <v>-2.3</v>
      </c>
      <c r="E231" s="760">
        <v>-23.9</v>
      </c>
      <c r="F231" s="760"/>
      <c r="G231" s="760"/>
      <c r="H231" s="760">
        <f t="shared" si="6"/>
        <v>-4137.19</v>
      </c>
      <c r="I231" s="760"/>
      <c r="J231" s="760">
        <f t="shared" si="7"/>
        <v>-4137.19</v>
      </c>
    </row>
    <row r="232" spans="1:10" ht="15" customHeight="1">
      <c r="A232" s="767"/>
      <c r="B232" s="769" t="s">
        <v>498</v>
      </c>
      <c r="C232" s="760"/>
      <c r="D232" s="760"/>
      <c r="E232" s="760"/>
      <c r="F232" s="760"/>
      <c r="G232" s="760"/>
      <c r="H232" s="760">
        <f>SUM(C232+E232)</f>
        <v>0</v>
      </c>
      <c r="I232" s="760"/>
      <c r="J232" s="760">
        <f>SUM(H232-I232)</f>
        <v>0</v>
      </c>
    </row>
    <row r="233" spans="1:10" ht="15.75" customHeight="1">
      <c r="A233" s="767"/>
      <c r="B233" s="769" t="s">
        <v>499</v>
      </c>
      <c r="C233" s="760"/>
      <c r="D233" s="760"/>
      <c r="E233" s="760"/>
      <c r="F233" s="760"/>
      <c r="G233" s="760"/>
      <c r="H233" s="760">
        <f>SUM(C233+E233)</f>
        <v>0</v>
      </c>
      <c r="I233" s="760"/>
      <c r="J233" s="760">
        <f>SUM(H233-I233)</f>
        <v>0</v>
      </c>
    </row>
    <row r="234" spans="1:10" ht="12.75" customHeight="1">
      <c r="A234" s="767"/>
      <c r="B234" s="769" t="s">
        <v>500</v>
      </c>
      <c r="C234" s="760"/>
      <c r="D234" s="760"/>
      <c r="E234" s="760"/>
      <c r="F234" s="760"/>
      <c r="G234" s="760"/>
      <c r="H234" s="760">
        <f>SUM(C234+E234)</f>
        <v>0</v>
      </c>
      <c r="I234" s="760"/>
      <c r="J234" s="760">
        <f>SUM(H234-I234)</f>
        <v>0</v>
      </c>
    </row>
    <row r="235" spans="1:10" s="93" customFormat="1" ht="18" customHeight="1">
      <c r="A235" s="774" t="s">
        <v>408</v>
      </c>
      <c r="B235" s="774"/>
      <c r="C235" s="763"/>
      <c r="D235" s="763"/>
      <c r="E235" s="763"/>
      <c r="F235" s="763"/>
      <c r="G235" s="763"/>
      <c r="H235" s="760">
        <f>SUM(C235+E235)</f>
        <v>0</v>
      </c>
      <c r="I235" s="763"/>
      <c r="J235" s="760">
        <f>SUM(H235-I235)</f>
        <v>0</v>
      </c>
    </row>
    <row r="236" spans="1:10" s="93" customFormat="1" ht="18" customHeight="1">
      <c r="A236" s="89" t="s">
        <v>439</v>
      </c>
      <c r="B236" s="89"/>
      <c r="C236" s="105"/>
      <c r="D236" s="105"/>
      <c r="E236" s="105"/>
      <c r="F236" s="105"/>
      <c r="G236" s="105"/>
      <c r="H236" s="105"/>
      <c r="I236" s="105"/>
      <c r="J236" s="105"/>
    </row>
    <row r="237" spans="1:10" s="93" customFormat="1" ht="15.75" customHeight="1">
      <c r="A237" s="814" t="s">
        <v>1261</v>
      </c>
      <c r="B237" s="815"/>
      <c r="C237" s="815"/>
      <c r="D237" s="815"/>
      <c r="E237" s="815"/>
      <c r="F237" s="815"/>
      <c r="G237" s="815"/>
      <c r="H237" s="815"/>
      <c r="I237" s="815"/>
      <c r="J237" s="815"/>
    </row>
    <row r="238" spans="1:10" s="93" customFormat="1" ht="15.75" customHeight="1">
      <c r="A238" s="781" t="s">
        <v>409</v>
      </c>
      <c r="B238" s="87"/>
      <c r="C238" s="87"/>
      <c r="D238" s="87"/>
      <c r="E238" s="87"/>
      <c r="F238" s="87"/>
      <c r="G238" s="87"/>
      <c r="H238" s="87"/>
      <c r="I238" s="87"/>
      <c r="J238" s="87"/>
    </row>
    <row r="239" spans="1:10" s="93" customFormat="1" ht="15.75" customHeight="1">
      <c r="A239" s="106" t="s">
        <v>1177</v>
      </c>
      <c r="B239" s="87"/>
      <c r="C239" s="87"/>
      <c r="D239" s="87"/>
      <c r="E239" s="87"/>
      <c r="F239" s="87"/>
      <c r="G239" s="87"/>
      <c r="H239" s="87"/>
      <c r="I239" s="87"/>
      <c r="J239" s="87"/>
    </row>
    <row r="240" s="93" customFormat="1" ht="15.75" customHeight="1">
      <c r="A240" s="107"/>
    </row>
    <row r="241" spans="1:11" s="93" customFormat="1" ht="11.25" customHeight="1">
      <c r="A241" s="107"/>
      <c r="G241" s="108"/>
      <c r="H241" s="109"/>
      <c r="I241" s="109"/>
      <c r="J241" s="109"/>
      <c r="K241" s="109"/>
    </row>
    <row r="242" spans="1:10" s="93" customFormat="1" ht="14.25">
      <c r="A242" s="107"/>
      <c r="G242" s="38" t="s">
        <v>1840</v>
      </c>
      <c r="H242" s="32"/>
      <c r="I242" s="32"/>
      <c r="J242" s="17"/>
    </row>
    <row r="243" spans="1:10" s="93" customFormat="1" ht="14.25">
      <c r="A243" s="107"/>
      <c r="G243" s="114" t="s">
        <v>1841</v>
      </c>
      <c r="H243" s="18"/>
      <c r="I243" s="87"/>
      <c r="J243" s="17"/>
    </row>
    <row r="244" s="93" customFormat="1" ht="12">
      <c r="A244" s="110"/>
    </row>
    <row r="245" s="93" customFormat="1" ht="12"/>
    <row r="246" s="93" customFormat="1" ht="12"/>
    <row r="247" s="93" customFormat="1" ht="12"/>
    <row r="248" s="93" customFormat="1" ht="12"/>
    <row r="249" s="93" customFormat="1" ht="12"/>
    <row r="250" s="93" customFormat="1" ht="12"/>
    <row r="251" s="93" customFormat="1" ht="12"/>
    <row r="252" s="93" customFormat="1" ht="12"/>
    <row r="253" s="93" customFormat="1" ht="12"/>
    <row r="254" s="93" customFormat="1" ht="12"/>
    <row r="255" s="93" customFormat="1" ht="12"/>
    <row r="256" s="93" customFormat="1" ht="12"/>
    <row r="257" s="93" customFormat="1" ht="12"/>
    <row r="258" s="93" customFormat="1" ht="12"/>
    <row r="259" s="93" customFormat="1" ht="12"/>
    <row r="260" s="93" customFormat="1" ht="12"/>
    <row r="261" s="93" customFormat="1" ht="12"/>
    <row r="262" s="93" customFormat="1" ht="12"/>
    <row r="263" s="93" customFormat="1" ht="12"/>
    <row r="264" s="93" customFormat="1" ht="12"/>
    <row r="265" s="93" customFormat="1" ht="12"/>
    <row r="266" s="93" customFormat="1" ht="12"/>
    <row r="267" s="93" customFormat="1" ht="12"/>
    <row r="268" s="93" customFormat="1" ht="12"/>
    <row r="269" s="93" customFormat="1" ht="12"/>
    <row r="270" s="93" customFormat="1" ht="12"/>
    <row r="271" s="93" customFormat="1" ht="12"/>
    <row r="272" s="93" customFormat="1" ht="12"/>
    <row r="273" s="93" customFormat="1" ht="12"/>
    <row r="274" s="93" customFormat="1" ht="12"/>
    <row r="275" s="93" customFormat="1" ht="12"/>
    <row r="276" s="93" customFormat="1" ht="12"/>
    <row r="277" s="93" customFormat="1" ht="12"/>
    <row r="278" s="93" customFormat="1" ht="12"/>
    <row r="279" s="93" customFormat="1" ht="12"/>
    <row r="280" s="93" customFormat="1" ht="12"/>
    <row r="281" s="93" customFormat="1" ht="12"/>
    <row r="282" s="93" customFormat="1" ht="12"/>
    <row r="283" s="93" customFormat="1" ht="12"/>
    <row r="284" s="93" customFormat="1" ht="12"/>
    <row r="285" s="93" customFormat="1" ht="12"/>
    <row r="286" s="93" customFormat="1" ht="12"/>
    <row r="287" s="93" customFormat="1" ht="12"/>
    <row r="288" s="93" customFormat="1" ht="12"/>
    <row r="289" s="93" customFormat="1" ht="12"/>
    <row r="290" s="93" customFormat="1" ht="12"/>
    <row r="291" s="93" customFormat="1" ht="12"/>
    <row r="292" s="93" customFormat="1" ht="12"/>
    <row r="293" s="93" customFormat="1" ht="12"/>
    <row r="294" s="93" customFormat="1" ht="12"/>
    <row r="295" s="93" customFormat="1" ht="12"/>
    <row r="296" s="93" customFormat="1" ht="12"/>
    <row r="297" s="93" customFormat="1" ht="12"/>
    <row r="298" s="93" customFormat="1" ht="12"/>
    <row r="299" s="93" customFormat="1" ht="12"/>
    <row r="300" s="93" customFormat="1" ht="12"/>
    <row r="301" s="93" customFormat="1" ht="12"/>
    <row r="302" s="93" customFormat="1" ht="12"/>
    <row r="303" s="93" customFormat="1" ht="12"/>
    <row r="304" s="93" customFormat="1" ht="12"/>
    <row r="305" s="93" customFormat="1" ht="12"/>
    <row r="306" s="93" customFormat="1" ht="12"/>
    <row r="307" s="93" customFormat="1" ht="12"/>
    <row r="308" s="93" customFormat="1" ht="12"/>
    <row r="309" s="93" customFormat="1" ht="12"/>
    <row r="310" s="93" customFormat="1" ht="12"/>
    <row r="311" s="93" customFormat="1" ht="12"/>
    <row r="312" s="93" customFormat="1" ht="12"/>
    <row r="313" s="93" customFormat="1" ht="12"/>
    <row r="314" s="93" customFormat="1" ht="12"/>
    <row r="315" s="93" customFormat="1" ht="12"/>
    <row r="316" s="93" customFormat="1" ht="12"/>
    <row r="317" s="93" customFormat="1" ht="12"/>
    <row r="318" s="93" customFormat="1" ht="12"/>
    <row r="319" s="93" customFormat="1" ht="12"/>
    <row r="320" s="93" customFormat="1" ht="12"/>
    <row r="321" s="93" customFormat="1" ht="12"/>
    <row r="322" s="93" customFormat="1" ht="12"/>
    <row r="323" s="93" customFormat="1" ht="12"/>
    <row r="324" s="93" customFormat="1" ht="12"/>
    <row r="325" s="93" customFormat="1" ht="12"/>
    <row r="326" s="93" customFormat="1" ht="12"/>
    <row r="327" s="93" customFormat="1" ht="12"/>
    <row r="328" s="93" customFormat="1" ht="12"/>
    <row r="329" s="93" customFormat="1" ht="12"/>
    <row r="330" s="93" customFormat="1" ht="12"/>
    <row r="331" s="93" customFormat="1" ht="12"/>
    <row r="332" s="93" customFormat="1" ht="12"/>
    <row r="333" s="93" customFormat="1" ht="12"/>
    <row r="334" s="93" customFormat="1" ht="12"/>
    <row r="335" s="93" customFormat="1" ht="12"/>
    <row r="336" s="93" customFormat="1" ht="12"/>
    <row r="337" s="93" customFormat="1" ht="12"/>
    <row r="338" s="93" customFormat="1" ht="12"/>
    <row r="339" s="93" customFormat="1" ht="12"/>
    <row r="340" s="93" customFormat="1" ht="12"/>
    <row r="341" s="93" customFormat="1" ht="12"/>
    <row r="342" s="93" customFormat="1" ht="12"/>
    <row r="343" s="93" customFormat="1" ht="12"/>
    <row r="344" s="93" customFormat="1" ht="12"/>
    <row r="345" s="93" customFormat="1" ht="12"/>
    <row r="346" s="93" customFormat="1" ht="12"/>
    <row r="347" s="93" customFormat="1" ht="12"/>
    <row r="348" s="93" customFormat="1" ht="12"/>
    <row r="349" s="93" customFormat="1" ht="12"/>
    <row r="350" s="93" customFormat="1" ht="12"/>
    <row r="351" s="93" customFormat="1" ht="12"/>
    <row r="352" s="93" customFormat="1" ht="12"/>
    <row r="353" s="93" customFormat="1" ht="12"/>
    <row r="354" s="93" customFormat="1" ht="12"/>
    <row r="355" s="93" customFormat="1" ht="12"/>
    <row r="356" s="93" customFormat="1" ht="12"/>
    <row r="357" s="93" customFormat="1" ht="12"/>
    <row r="358" s="93" customFormat="1" ht="12"/>
    <row r="359" s="93" customFormat="1" ht="12"/>
    <row r="360" s="93" customFormat="1" ht="12"/>
    <row r="361" s="93" customFormat="1" ht="12"/>
    <row r="362" s="93" customFormat="1" ht="12"/>
    <row r="363" s="93" customFormat="1" ht="12"/>
    <row r="364" s="93" customFormat="1" ht="12"/>
    <row r="365" s="93" customFormat="1" ht="12"/>
    <row r="366" s="93" customFormat="1" ht="12"/>
    <row r="367" s="93" customFormat="1" ht="12"/>
    <row r="368" s="93" customFormat="1" ht="12"/>
    <row r="369" s="93" customFormat="1" ht="12"/>
    <row r="370" s="93" customFormat="1" ht="12"/>
    <row r="371" s="93" customFormat="1" ht="12"/>
    <row r="372" s="93" customFormat="1" ht="12"/>
    <row r="373" s="93" customFormat="1" ht="12"/>
    <row r="374" s="93" customFormat="1" ht="12"/>
    <row r="375" s="93" customFormat="1" ht="12"/>
    <row r="376" s="93" customFormat="1" ht="12"/>
    <row r="377" s="93" customFormat="1" ht="12"/>
    <row r="378" s="93" customFormat="1" ht="12"/>
    <row r="379" s="93" customFormat="1" ht="12"/>
    <row r="380" s="93" customFormat="1" ht="12"/>
    <row r="381" s="93" customFormat="1" ht="12"/>
    <row r="382" s="93" customFormat="1" ht="12"/>
    <row r="383" s="93" customFormat="1" ht="12"/>
    <row r="384" s="93" customFormat="1" ht="12"/>
    <row r="385" s="93" customFormat="1" ht="12"/>
    <row r="386" s="93" customFormat="1" ht="12"/>
    <row r="387" s="93" customFormat="1" ht="12"/>
    <row r="388" s="93" customFormat="1" ht="12"/>
    <row r="389" s="93" customFormat="1" ht="12"/>
    <row r="390" s="93" customFormat="1" ht="12"/>
    <row r="391" s="93" customFormat="1" ht="12"/>
    <row r="392" s="93" customFormat="1" ht="12"/>
    <row r="393" s="93" customFormat="1" ht="12"/>
    <row r="394" s="93" customFormat="1" ht="12"/>
    <row r="395" s="93" customFormat="1" ht="12"/>
    <row r="396" s="93" customFormat="1" ht="12"/>
    <row r="397" s="93" customFormat="1" ht="12"/>
    <row r="398" s="93" customFormat="1" ht="12"/>
    <row r="399" s="93" customFormat="1" ht="12"/>
    <row r="400" s="93" customFormat="1" ht="12"/>
    <row r="401" s="93" customFormat="1" ht="12"/>
    <row r="402" s="93" customFormat="1" ht="12"/>
    <row r="403" s="93" customFormat="1" ht="12"/>
    <row r="404" s="93" customFormat="1" ht="12"/>
    <row r="405" s="93" customFormat="1" ht="12"/>
    <row r="406" s="93" customFormat="1" ht="12"/>
    <row r="407" s="93" customFormat="1" ht="12"/>
    <row r="408" s="93" customFormat="1" ht="12"/>
    <row r="409" s="93" customFormat="1" ht="12"/>
    <row r="410" s="93" customFormat="1" ht="12"/>
    <row r="411" s="93" customFormat="1" ht="12"/>
    <row r="412" s="93" customFormat="1" ht="12"/>
    <row r="413" s="93" customFormat="1" ht="12"/>
    <row r="414" s="93" customFormat="1" ht="12"/>
    <row r="415" s="93" customFormat="1" ht="12"/>
    <row r="416" s="93" customFormat="1" ht="12"/>
    <row r="417" s="93" customFormat="1" ht="12"/>
    <row r="418" s="93" customFormat="1" ht="12"/>
    <row r="419" s="93" customFormat="1" ht="12"/>
    <row r="420" s="93" customFormat="1" ht="12"/>
    <row r="421" s="93" customFormat="1" ht="12"/>
    <row r="422" s="93" customFormat="1" ht="12"/>
    <row r="423" s="93" customFormat="1" ht="12"/>
    <row r="424" s="93" customFormat="1" ht="12"/>
    <row r="425" s="93" customFormat="1" ht="12"/>
    <row r="426" s="93" customFormat="1" ht="12"/>
    <row r="427" s="93" customFormat="1" ht="12"/>
    <row r="428" s="93" customFormat="1" ht="12"/>
    <row r="429" s="93" customFormat="1" ht="12"/>
    <row r="430" s="93" customFormat="1" ht="12"/>
    <row r="431" s="93" customFormat="1" ht="12"/>
    <row r="432" s="93" customFormat="1" ht="12"/>
    <row r="433" s="93" customFormat="1" ht="12"/>
    <row r="434" s="93" customFormat="1" ht="12"/>
    <row r="435" s="93" customFormat="1" ht="12"/>
    <row r="436" s="93" customFormat="1" ht="12"/>
    <row r="437" s="93" customFormat="1" ht="12"/>
    <row r="438" s="93" customFormat="1" ht="12"/>
    <row r="439" s="93" customFormat="1" ht="12"/>
    <row r="440" s="93" customFormat="1" ht="12"/>
    <row r="441" s="93" customFormat="1" ht="12"/>
    <row r="442" s="93" customFormat="1" ht="12"/>
    <row r="443" s="93" customFormat="1" ht="12"/>
    <row r="444" s="93" customFormat="1" ht="12"/>
    <row r="445" s="93" customFormat="1" ht="12"/>
    <row r="446" s="93" customFormat="1" ht="12"/>
    <row r="447" s="93" customFormat="1" ht="12"/>
    <row r="448" s="93" customFormat="1" ht="12"/>
    <row r="449" s="93" customFormat="1" ht="12"/>
    <row r="450" s="93" customFormat="1" ht="12"/>
    <row r="451" s="93" customFormat="1" ht="12"/>
    <row r="452" s="93" customFormat="1" ht="12"/>
    <row r="453" s="93" customFormat="1" ht="12"/>
    <row r="454" s="93" customFormat="1" ht="12"/>
    <row r="455" s="93" customFormat="1" ht="12"/>
    <row r="456" s="93" customFormat="1" ht="12"/>
    <row r="457" s="93" customFormat="1" ht="12"/>
    <row r="458" s="93" customFormat="1" ht="12"/>
    <row r="459" s="93" customFormat="1" ht="12"/>
    <row r="460" s="93" customFormat="1" ht="12"/>
    <row r="461" s="93" customFormat="1" ht="12"/>
    <row r="462" s="93" customFormat="1" ht="12"/>
    <row r="463" s="93" customFormat="1" ht="12"/>
    <row r="464" s="93" customFormat="1" ht="12"/>
    <row r="465" s="93" customFormat="1" ht="12"/>
    <row r="466" s="93" customFormat="1" ht="12"/>
    <row r="467" s="93" customFormat="1" ht="12"/>
    <row r="468" s="93" customFormat="1" ht="12"/>
    <row r="469" s="93" customFormat="1" ht="12"/>
    <row r="470" s="93" customFormat="1" ht="12"/>
    <row r="471" s="93" customFormat="1" ht="12"/>
    <row r="472" s="93" customFormat="1" ht="12"/>
    <row r="473" s="93" customFormat="1" ht="12"/>
    <row r="474" s="93" customFormat="1" ht="12"/>
    <row r="475" s="93" customFormat="1" ht="12"/>
    <row r="476" s="93" customFormat="1" ht="12"/>
    <row r="477" s="93" customFormat="1" ht="12"/>
    <row r="478" s="93" customFormat="1" ht="12"/>
    <row r="479" s="93" customFormat="1" ht="12"/>
    <row r="480" s="93" customFormat="1" ht="12"/>
    <row r="481" s="93" customFormat="1" ht="12"/>
    <row r="482" s="93" customFormat="1" ht="12"/>
    <row r="483" s="93" customFormat="1" ht="12"/>
    <row r="484" s="93" customFormat="1" ht="12"/>
    <row r="485" s="93" customFormat="1" ht="12"/>
    <row r="486" s="93" customFormat="1" ht="12"/>
    <row r="487" s="93" customFormat="1" ht="12"/>
    <row r="488" s="93" customFormat="1" ht="12"/>
    <row r="489" s="93" customFormat="1" ht="12"/>
    <row r="490" s="93" customFormat="1" ht="12"/>
    <row r="491" s="93" customFormat="1" ht="12"/>
    <row r="492" s="93" customFormat="1" ht="12"/>
    <row r="493" s="93" customFormat="1" ht="12"/>
    <row r="494" s="93" customFormat="1" ht="12"/>
    <row r="495" s="93" customFormat="1" ht="12"/>
    <row r="496" s="93" customFormat="1" ht="12"/>
    <row r="497" s="93" customFormat="1" ht="12"/>
    <row r="498" s="93" customFormat="1" ht="12"/>
    <row r="499" s="93" customFormat="1" ht="12"/>
    <row r="500" s="93" customFormat="1" ht="12"/>
    <row r="501" s="93" customFormat="1" ht="12"/>
    <row r="502" s="93" customFormat="1" ht="12"/>
    <row r="503" s="93" customFormat="1" ht="12"/>
    <row r="504" s="93" customFormat="1" ht="12"/>
    <row r="505" s="93" customFormat="1" ht="12"/>
    <row r="506" s="93" customFormat="1" ht="12"/>
    <row r="507" s="93" customFormat="1" ht="12"/>
    <row r="508" s="93" customFormat="1" ht="12"/>
    <row r="509" s="93" customFormat="1" ht="12"/>
    <row r="510" s="93" customFormat="1" ht="12"/>
    <row r="511" s="93" customFormat="1" ht="12"/>
    <row r="512" s="93" customFormat="1" ht="12"/>
    <row r="513" s="93" customFormat="1" ht="12"/>
    <row r="514" s="93" customFormat="1" ht="12"/>
    <row r="515" s="93" customFormat="1" ht="12"/>
    <row r="516" s="93" customFormat="1" ht="12"/>
    <row r="517" s="93" customFormat="1" ht="12"/>
    <row r="518" s="93" customFormat="1" ht="12"/>
    <row r="519" s="93" customFormat="1" ht="12"/>
    <row r="520" s="93" customFormat="1" ht="12"/>
    <row r="521" s="93" customFormat="1" ht="12"/>
    <row r="522" s="93" customFormat="1" ht="12"/>
    <row r="523" s="93" customFormat="1" ht="12"/>
    <row r="524" s="93" customFormat="1" ht="12"/>
    <row r="525" s="93" customFormat="1" ht="12"/>
    <row r="526" s="93" customFormat="1" ht="12"/>
    <row r="527" s="93" customFormat="1" ht="12"/>
    <row r="528" s="93" customFormat="1" ht="12"/>
    <row r="529" s="93" customFormat="1" ht="12"/>
    <row r="530" s="93" customFormat="1" ht="12"/>
    <row r="531" s="93" customFormat="1" ht="12"/>
    <row r="532" s="93" customFormat="1" ht="12"/>
    <row r="533" s="93" customFormat="1" ht="12"/>
    <row r="534" s="93" customFormat="1" ht="12"/>
    <row r="535" s="93" customFormat="1" ht="12"/>
    <row r="536" s="93" customFormat="1" ht="12"/>
    <row r="537" s="93" customFormat="1" ht="12"/>
    <row r="538" s="93" customFormat="1" ht="12"/>
    <row r="539" s="93" customFormat="1" ht="12"/>
    <row r="540" s="93" customFormat="1" ht="12"/>
    <row r="541" s="93" customFormat="1" ht="12"/>
    <row r="542" s="93" customFormat="1" ht="12"/>
    <row r="543" s="93" customFormat="1" ht="12"/>
    <row r="544" s="93" customFormat="1" ht="12"/>
    <row r="545" s="93" customFormat="1" ht="12"/>
    <row r="546" s="93" customFormat="1" ht="12"/>
    <row r="547" s="93" customFormat="1" ht="12"/>
    <row r="548" s="93" customFormat="1" ht="12"/>
    <row r="549" s="93" customFormat="1" ht="12"/>
    <row r="550" s="93" customFormat="1" ht="12"/>
    <row r="551" s="93" customFormat="1" ht="12"/>
    <row r="552" s="93" customFormat="1" ht="12"/>
    <row r="553" s="93" customFormat="1" ht="12"/>
    <row r="554" s="93" customFormat="1" ht="12"/>
    <row r="555" s="93" customFormat="1" ht="12"/>
    <row r="556" s="93" customFormat="1" ht="12"/>
    <row r="557" s="93" customFormat="1" ht="12"/>
    <row r="558" s="93" customFormat="1" ht="12"/>
    <row r="559" s="93" customFormat="1" ht="12"/>
    <row r="560" s="93" customFormat="1" ht="12"/>
    <row r="561" s="93" customFormat="1" ht="12"/>
    <row r="562" s="93" customFormat="1" ht="12"/>
    <row r="563" s="93" customFormat="1" ht="12"/>
    <row r="564" s="93" customFormat="1" ht="12"/>
    <row r="565" s="93" customFormat="1" ht="12"/>
    <row r="566" s="93" customFormat="1" ht="12"/>
    <row r="567" s="93" customFormat="1" ht="12"/>
    <row r="568" s="93" customFormat="1" ht="12"/>
    <row r="569" s="93" customFormat="1" ht="12"/>
    <row r="570" s="93" customFormat="1" ht="12"/>
    <row r="571" s="93" customFormat="1" ht="12"/>
    <row r="572" s="93" customFormat="1" ht="12"/>
    <row r="573" s="93" customFormat="1" ht="12"/>
    <row r="574" s="93" customFormat="1" ht="12"/>
    <row r="575" s="93" customFormat="1" ht="12"/>
    <row r="576" s="93" customFormat="1" ht="12"/>
    <row r="577" s="93" customFormat="1" ht="12"/>
    <row r="578" s="93" customFormat="1" ht="12"/>
    <row r="579" s="93" customFormat="1" ht="12"/>
    <row r="580" s="93" customFormat="1" ht="12"/>
    <row r="581" s="93" customFormat="1" ht="12"/>
    <row r="582" s="93" customFormat="1" ht="12"/>
    <row r="583" s="93" customFormat="1" ht="12"/>
    <row r="584" s="93" customFormat="1" ht="12"/>
    <row r="585" s="93" customFormat="1" ht="12"/>
    <row r="586" s="93" customFormat="1" ht="12"/>
    <row r="587" s="93" customFormat="1" ht="12"/>
    <row r="588" s="93" customFormat="1" ht="12"/>
    <row r="589" s="93" customFormat="1" ht="12"/>
    <row r="590" s="93" customFormat="1" ht="12"/>
    <row r="591" s="93" customFormat="1" ht="12"/>
    <row r="592" s="93" customFormat="1" ht="12"/>
    <row r="593" s="93" customFormat="1" ht="12"/>
    <row r="594" s="93" customFormat="1" ht="12"/>
    <row r="595" s="93" customFormat="1" ht="12"/>
    <row r="596" s="93" customFormat="1" ht="12"/>
    <row r="597" s="93" customFormat="1" ht="12"/>
    <row r="598" s="93" customFormat="1" ht="12"/>
    <row r="599" s="93" customFormat="1" ht="12"/>
    <row r="600" s="93" customFormat="1" ht="12"/>
    <row r="601" s="93" customFormat="1" ht="12"/>
    <row r="602" s="93" customFormat="1" ht="12"/>
    <row r="603" s="93" customFormat="1" ht="12"/>
    <row r="604" s="93" customFormat="1" ht="12"/>
    <row r="605" s="93" customFormat="1" ht="12"/>
    <row r="606" s="93" customFormat="1" ht="12"/>
    <row r="607" s="93" customFormat="1" ht="12"/>
    <row r="608" s="93" customFormat="1" ht="12"/>
    <row r="609" s="93" customFormat="1" ht="12"/>
    <row r="610" s="93" customFormat="1" ht="12"/>
    <row r="611" s="93" customFormat="1" ht="12"/>
    <row r="612" s="93" customFormat="1" ht="12"/>
    <row r="613" s="93" customFormat="1" ht="12"/>
    <row r="614" s="93" customFormat="1" ht="12"/>
    <row r="615" s="93" customFormat="1" ht="12"/>
    <row r="616" s="93" customFormat="1" ht="12"/>
    <row r="617" s="93" customFormat="1" ht="12"/>
    <row r="618" s="93" customFormat="1" ht="12"/>
    <row r="619" s="93" customFormat="1" ht="12"/>
    <row r="620" s="93" customFormat="1" ht="12"/>
    <row r="621" s="93" customFormat="1" ht="12"/>
    <row r="622" s="93" customFormat="1" ht="12"/>
    <row r="623" s="93" customFormat="1" ht="12"/>
    <row r="624" s="93" customFormat="1" ht="12"/>
    <row r="625" s="93" customFormat="1" ht="12"/>
    <row r="626" s="93" customFormat="1" ht="12"/>
    <row r="627" s="93" customFormat="1" ht="12"/>
    <row r="628" s="93" customFormat="1" ht="12"/>
    <row r="629" s="93" customFormat="1" ht="12"/>
    <row r="630" s="93" customFormat="1" ht="12"/>
    <row r="631" s="93" customFormat="1" ht="12"/>
    <row r="632" s="93" customFormat="1" ht="12"/>
    <row r="633" s="93" customFormat="1" ht="12"/>
    <row r="634" s="93" customFormat="1" ht="12"/>
    <row r="635" s="93" customFormat="1" ht="12"/>
    <row r="636" s="93" customFormat="1" ht="12"/>
    <row r="637" s="93" customFormat="1" ht="12"/>
    <row r="638" s="93" customFormat="1" ht="12"/>
    <row r="639" s="93" customFormat="1" ht="12"/>
    <row r="640" s="93" customFormat="1" ht="12"/>
    <row r="641" s="93" customFormat="1" ht="12"/>
    <row r="642" s="93" customFormat="1" ht="12"/>
    <row r="643" s="93" customFormat="1" ht="12"/>
    <row r="644" s="93" customFormat="1" ht="12"/>
    <row r="645" s="93" customFormat="1" ht="12"/>
    <row r="646" s="93" customFormat="1" ht="12"/>
    <row r="647" s="93" customFormat="1" ht="12"/>
    <row r="648" s="93" customFormat="1" ht="12"/>
    <row r="649" s="93" customFormat="1" ht="12"/>
    <row r="650" s="93" customFormat="1" ht="12"/>
    <row r="651" s="93" customFormat="1" ht="12"/>
    <row r="652" s="93" customFormat="1" ht="12"/>
    <row r="653" s="93" customFormat="1" ht="12"/>
    <row r="654" s="93" customFormat="1" ht="12"/>
    <row r="655" s="93" customFormat="1" ht="12"/>
    <row r="656" s="93" customFormat="1" ht="12"/>
    <row r="657" s="93" customFormat="1" ht="12"/>
    <row r="658" s="93" customFormat="1" ht="12"/>
    <row r="659" s="93" customFormat="1" ht="12"/>
    <row r="660" s="93" customFormat="1" ht="12"/>
    <row r="661" s="93" customFormat="1" ht="12"/>
    <row r="662" s="93" customFormat="1" ht="12"/>
    <row r="663" s="93" customFormat="1" ht="12"/>
    <row r="664" s="93" customFormat="1" ht="12"/>
    <row r="665" s="93" customFormat="1" ht="12"/>
    <row r="666" s="93" customFormat="1" ht="12"/>
    <row r="667" s="93" customFormat="1" ht="12"/>
    <row r="668" s="93" customFormat="1" ht="12"/>
    <row r="669" s="93" customFormat="1" ht="12"/>
    <row r="670" s="93" customFormat="1" ht="12"/>
    <row r="671" s="93" customFormat="1" ht="12"/>
    <row r="672" s="93" customFormat="1" ht="12"/>
    <row r="673" s="93" customFormat="1" ht="12"/>
    <row r="674" s="93" customFormat="1" ht="12"/>
    <row r="675" s="93" customFormat="1" ht="12"/>
    <row r="676" s="93" customFormat="1" ht="12"/>
    <row r="677" s="93" customFormat="1" ht="12"/>
    <row r="678" s="93" customFormat="1" ht="12"/>
    <row r="679" s="93" customFormat="1" ht="12"/>
    <row r="680" s="93" customFormat="1" ht="12"/>
    <row r="681" s="93" customFormat="1" ht="12"/>
    <row r="682" s="93" customFormat="1" ht="12"/>
    <row r="683" s="93" customFormat="1" ht="12"/>
    <row r="684" s="93" customFormat="1" ht="12"/>
    <row r="685" s="93" customFormat="1" ht="12"/>
    <row r="686" s="93" customFormat="1" ht="12"/>
    <row r="687" s="93" customFormat="1" ht="12"/>
    <row r="688" s="93" customFormat="1" ht="12"/>
    <row r="689" s="93" customFormat="1" ht="12"/>
    <row r="690" s="93" customFormat="1" ht="12"/>
    <row r="691" s="93" customFormat="1" ht="12"/>
    <row r="692" s="93" customFormat="1" ht="12"/>
    <row r="693" s="93" customFormat="1" ht="12"/>
    <row r="694" s="93" customFormat="1" ht="12"/>
    <row r="695" s="93" customFormat="1" ht="12"/>
    <row r="696" s="93" customFormat="1" ht="12"/>
    <row r="697" s="93" customFormat="1" ht="12"/>
    <row r="698" s="93" customFormat="1" ht="12"/>
    <row r="699" s="93" customFormat="1" ht="12"/>
    <row r="700" s="93" customFormat="1" ht="12"/>
    <row r="701" s="93" customFormat="1" ht="12"/>
    <row r="702" s="93" customFormat="1" ht="12"/>
    <row r="703" s="93" customFormat="1" ht="12"/>
    <row r="704" s="93" customFormat="1" ht="12"/>
    <row r="705" s="93" customFormat="1" ht="12"/>
    <row r="706" s="93" customFormat="1" ht="12"/>
    <row r="707" s="93" customFormat="1" ht="12"/>
    <row r="708" s="93" customFormat="1" ht="12"/>
    <row r="709" s="93" customFormat="1" ht="12"/>
    <row r="710" s="93" customFormat="1" ht="12"/>
    <row r="711" s="93" customFormat="1" ht="12"/>
    <row r="712" s="93" customFormat="1" ht="12"/>
    <row r="713" s="93" customFormat="1" ht="12"/>
    <row r="714" s="93" customFormat="1" ht="12"/>
    <row r="715" s="93" customFormat="1" ht="12"/>
    <row r="716" s="93" customFormat="1" ht="12"/>
    <row r="717" s="93" customFormat="1" ht="12"/>
    <row r="718" s="93" customFormat="1" ht="12"/>
    <row r="719" s="93" customFormat="1" ht="12"/>
    <row r="720" s="93" customFormat="1" ht="12"/>
    <row r="721" s="93" customFormat="1" ht="12"/>
    <row r="722" s="93" customFormat="1" ht="12"/>
    <row r="723" s="93" customFormat="1" ht="12"/>
    <row r="724" s="93" customFormat="1" ht="12"/>
    <row r="725" s="93" customFormat="1" ht="12"/>
    <row r="726" s="93" customFormat="1" ht="12"/>
    <row r="727" s="93" customFormat="1" ht="12"/>
    <row r="728" s="93" customFormat="1" ht="12"/>
    <row r="729" s="93" customFormat="1" ht="12"/>
    <row r="730" s="93" customFormat="1" ht="12"/>
    <row r="731" s="93" customFormat="1" ht="12"/>
    <row r="732" s="93" customFormat="1" ht="12"/>
    <row r="733" s="93" customFormat="1" ht="12"/>
    <row r="734" s="93" customFormat="1" ht="12"/>
    <row r="735" s="93" customFormat="1" ht="12"/>
    <row r="736" s="93" customFormat="1" ht="12"/>
    <row r="737" s="93" customFormat="1" ht="12"/>
    <row r="738" s="93" customFormat="1" ht="12"/>
    <row r="739" s="93" customFormat="1" ht="12"/>
    <row r="740" s="93" customFormat="1" ht="12"/>
    <row r="741" s="93" customFormat="1" ht="12"/>
    <row r="742" s="93" customFormat="1" ht="12"/>
    <row r="743" s="93" customFormat="1" ht="12"/>
    <row r="744" s="93" customFormat="1" ht="12"/>
    <row r="745" s="93" customFormat="1" ht="12"/>
    <row r="746" s="93" customFormat="1" ht="12"/>
    <row r="747" s="93" customFormat="1" ht="12"/>
    <row r="748" s="93" customFormat="1" ht="12"/>
    <row r="749" s="93" customFormat="1" ht="12"/>
    <row r="750" s="93" customFormat="1" ht="12"/>
    <row r="751" s="93" customFormat="1" ht="12"/>
    <row r="752" s="93" customFormat="1" ht="12"/>
    <row r="753" s="93" customFormat="1" ht="12"/>
    <row r="754" s="93" customFormat="1" ht="12"/>
    <row r="755" s="93" customFormat="1" ht="12"/>
    <row r="756" s="93" customFormat="1" ht="12"/>
    <row r="757" s="93" customFormat="1" ht="12"/>
    <row r="758" s="93" customFormat="1" ht="12"/>
    <row r="759" s="93" customFormat="1" ht="12"/>
    <row r="760" s="93" customFormat="1" ht="12"/>
    <row r="761" s="93" customFormat="1" ht="12"/>
    <row r="762" s="93" customFormat="1" ht="12"/>
    <row r="763" s="93" customFormat="1" ht="12"/>
    <row r="764" s="93" customFormat="1" ht="12"/>
    <row r="765" s="93" customFormat="1" ht="12"/>
    <row r="766" s="93" customFormat="1" ht="12"/>
    <row r="767" s="93" customFormat="1" ht="12"/>
    <row r="768" s="93" customFormat="1" ht="12"/>
    <row r="769" s="93" customFormat="1" ht="12"/>
    <row r="770" s="93" customFormat="1" ht="12"/>
    <row r="771" s="93" customFormat="1" ht="12"/>
    <row r="772" s="93" customFormat="1" ht="12"/>
    <row r="773" s="93" customFormat="1" ht="12"/>
    <row r="774" s="93" customFormat="1" ht="12"/>
    <row r="775" s="93" customFormat="1" ht="12"/>
    <row r="776" s="93" customFormat="1" ht="12"/>
    <row r="777" s="93" customFormat="1" ht="12"/>
    <row r="778" s="93" customFormat="1" ht="12"/>
    <row r="779" s="93" customFormat="1" ht="12"/>
    <row r="780" s="93" customFormat="1" ht="12"/>
    <row r="781" s="93" customFormat="1" ht="12"/>
    <row r="782" s="93" customFormat="1" ht="12"/>
    <row r="783" s="93" customFormat="1" ht="12"/>
    <row r="784" s="93" customFormat="1" ht="12"/>
    <row r="785" s="93" customFormat="1" ht="12"/>
    <row r="786" s="93" customFormat="1" ht="12"/>
    <row r="787" s="93" customFormat="1" ht="12"/>
    <row r="788" s="93" customFormat="1" ht="12"/>
    <row r="789" s="93" customFormat="1" ht="12"/>
    <row r="790" s="93" customFormat="1" ht="12"/>
    <row r="791" s="93" customFormat="1" ht="12"/>
    <row r="792" s="93" customFormat="1" ht="12"/>
    <row r="793" s="93" customFormat="1" ht="12"/>
    <row r="794" s="93" customFormat="1" ht="12"/>
    <row r="795" s="93" customFormat="1" ht="12"/>
    <row r="796" s="93" customFormat="1" ht="12"/>
    <row r="797" s="93" customFormat="1" ht="12"/>
    <row r="798" s="93" customFormat="1" ht="12"/>
    <row r="799" s="93" customFormat="1" ht="12"/>
    <row r="800" s="93" customFormat="1" ht="12"/>
    <row r="801" s="93" customFormat="1" ht="12"/>
    <row r="802" s="93" customFormat="1" ht="12"/>
    <row r="803" s="93" customFormat="1" ht="12"/>
    <row r="804" s="93" customFormat="1" ht="12"/>
    <row r="805" s="93" customFormat="1" ht="12"/>
    <row r="806" s="93" customFormat="1" ht="12"/>
    <row r="807" s="93" customFormat="1" ht="12"/>
    <row r="808" s="93" customFormat="1" ht="12"/>
    <row r="809" s="93" customFormat="1" ht="12"/>
    <row r="810" s="93" customFormat="1" ht="12"/>
    <row r="811" s="93" customFormat="1" ht="12"/>
    <row r="812" s="93" customFormat="1" ht="12"/>
    <row r="813" s="93" customFormat="1" ht="12"/>
    <row r="814" s="93" customFormat="1" ht="12"/>
    <row r="815" s="93" customFormat="1" ht="12"/>
    <row r="816" s="93" customFormat="1" ht="12"/>
    <row r="817" s="93" customFormat="1" ht="12"/>
    <row r="818" s="93" customFormat="1" ht="12"/>
    <row r="819" s="93" customFormat="1" ht="12"/>
    <row r="820" s="93" customFormat="1" ht="12"/>
    <row r="821" s="93" customFormat="1" ht="12"/>
    <row r="822" s="93" customFormat="1" ht="12"/>
    <row r="823" s="93" customFormat="1" ht="12"/>
    <row r="824" s="93" customFormat="1" ht="12"/>
    <row r="825" s="93" customFormat="1" ht="12"/>
    <row r="826" s="93" customFormat="1" ht="12"/>
    <row r="827" s="93" customFormat="1" ht="12"/>
    <row r="828" s="93" customFormat="1" ht="12"/>
    <row r="829" s="93" customFormat="1" ht="12"/>
    <row r="830" s="93" customFormat="1" ht="12"/>
    <row r="831" s="93" customFormat="1" ht="12"/>
    <row r="832" s="93" customFormat="1" ht="12"/>
    <row r="833" s="93" customFormat="1" ht="12"/>
    <row r="834" s="93" customFormat="1" ht="12"/>
    <row r="835" s="93" customFormat="1" ht="12"/>
    <row r="836" s="93" customFormat="1" ht="12"/>
    <row r="837" s="93" customFormat="1" ht="12"/>
    <row r="838" s="93" customFormat="1" ht="12"/>
    <row r="839" s="93" customFormat="1" ht="12"/>
    <row r="840" s="93" customFormat="1" ht="12"/>
    <row r="841" s="93" customFormat="1" ht="12"/>
    <row r="842" s="93" customFormat="1" ht="12"/>
    <row r="843" s="93" customFormat="1" ht="12"/>
    <row r="844" s="93" customFormat="1" ht="12"/>
    <row r="845" s="93" customFormat="1" ht="12"/>
    <row r="846" s="93" customFormat="1" ht="12"/>
    <row r="847" s="93" customFormat="1" ht="12"/>
    <row r="848" s="93" customFormat="1" ht="12"/>
    <row r="849" s="93" customFormat="1" ht="12"/>
    <row r="850" s="93" customFormat="1" ht="12"/>
    <row r="851" s="93" customFormat="1" ht="12"/>
    <row r="852" s="93" customFormat="1" ht="12"/>
    <row r="853" s="93" customFormat="1" ht="12"/>
    <row r="854" s="93" customFormat="1" ht="12"/>
    <row r="855" s="93" customFormat="1" ht="12"/>
    <row r="856" s="93" customFormat="1" ht="12"/>
    <row r="857" s="93" customFormat="1" ht="12"/>
    <row r="858" s="93" customFormat="1" ht="12"/>
    <row r="859" s="93" customFormat="1" ht="12"/>
    <row r="860" s="93" customFormat="1" ht="12"/>
    <row r="861" s="93" customFormat="1" ht="12"/>
    <row r="862" s="93" customFormat="1" ht="12"/>
    <row r="863" s="93" customFormat="1" ht="12"/>
    <row r="864" s="93" customFormat="1" ht="12"/>
    <row r="865" s="93" customFormat="1" ht="12"/>
    <row r="866" s="93" customFormat="1" ht="12"/>
    <row r="867" s="93" customFormat="1" ht="12"/>
    <row r="868" s="93" customFormat="1" ht="12"/>
    <row r="869" s="93" customFormat="1" ht="12"/>
    <row r="870" s="93" customFormat="1" ht="12"/>
    <row r="871" s="93" customFormat="1" ht="12"/>
    <row r="872" s="93" customFormat="1" ht="12"/>
    <row r="873" s="93" customFormat="1" ht="12"/>
    <row r="874" s="93" customFormat="1" ht="12"/>
    <row r="875" s="93" customFormat="1" ht="12"/>
    <row r="876" s="93" customFormat="1" ht="12"/>
    <row r="877" s="93" customFormat="1" ht="12"/>
    <row r="878" s="93" customFormat="1" ht="12"/>
    <row r="879" s="93" customFormat="1" ht="12"/>
    <row r="880" s="93" customFormat="1" ht="12"/>
    <row r="881" s="93" customFormat="1" ht="12"/>
    <row r="882" s="93" customFormat="1" ht="12"/>
    <row r="883" s="93" customFormat="1" ht="12"/>
    <row r="884" s="93" customFormat="1" ht="12"/>
    <row r="885" s="93" customFormat="1" ht="12"/>
    <row r="886" s="93" customFormat="1" ht="12"/>
    <row r="887" s="93" customFormat="1" ht="12"/>
    <row r="888" s="93" customFormat="1" ht="12"/>
    <row r="889" s="93" customFormat="1" ht="12"/>
    <row r="890" s="93" customFormat="1" ht="12"/>
    <row r="891" s="93" customFormat="1" ht="12"/>
    <row r="892" s="93" customFormat="1" ht="12"/>
    <row r="893" s="93" customFormat="1" ht="12"/>
    <row r="894" s="93" customFormat="1" ht="12"/>
    <row r="895" s="93" customFormat="1" ht="12"/>
    <row r="896" s="93" customFormat="1" ht="12"/>
    <row r="897" s="93" customFormat="1" ht="12"/>
    <row r="898" s="93" customFormat="1" ht="12"/>
    <row r="899" s="93" customFormat="1" ht="12"/>
    <row r="900" s="93" customFormat="1" ht="12"/>
    <row r="901" s="93" customFormat="1" ht="12"/>
    <row r="902" s="93" customFormat="1" ht="12"/>
    <row r="903" s="93" customFormat="1" ht="12"/>
    <row r="904" s="93" customFormat="1" ht="12"/>
    <row r="905" s="93" customFormat="1" ht="12"/>
    <row r="906" s="93" customFormat="1" ht="12"/>
    <row r="907" s="93" customFormat="1" ht="12"/>
    <row r="908" s="93" customFormat="1" ht="12"/>
    <row r="909" s="93" customFormat="1" ht="12"/>
    <row r="910" s="93" customFormat="1" ht="12"/>
    <row r="911" s="93" customFormat="1" ht="12"/>
    <row r="912" s="93" customFormat="1" ht="12"/>
    <row r="913" s="93" customFormat="1" ht="12"/>
    <row r="914" s="93" customFormat="1" ht="12"/>
    <row r="915" s="93" customFormat="1" ht="12"/>
    <row r="916" s="93" customFormat="1" ht="12"/>
    <row r="917" s="93" customFormat="1" ht="12"/>
    <row r="918" s="93" customFormat="1" ht="12"/>
    <row r="919" s="93" customFormat="1" ht="12"/>
    <row r="920" s="93" customFormat="1" ht="12"/>
    <row r="921" s="93" customFormat="1" ht="12"/>
    <row r="922" s="93" customFormat="1" ht="12"/>
    <row r="923" s="93" customFormat="1" ht="12"/>
    <row r="924" s="93" customFormat="1" ht="12"/>
    <row r="925" s="93" customFormat="1" ht="12"/>
    <row r="926" s="93" customFormat="1" ht="12"/>
    <row r="927" s="93" customFormat="1" ht="12"/>
    <row r="928" s="93" customFormat="1" ht="12"/>
    <row r="929" s="93" customFormat="1" ht="12"/>
    <row r="930" s="93" customFormat="1" ht="12"/>
    <row r="931" s="93" customFormat="1" ht="12"/>
    <row r="932" s="93" customFormat="1" ht="12"/>
    <row r="933" s="93" customFormat="1" ht="12"/>
    <row r="934" s="93" customFormat="1" ht="12"/>
    <row r="935" s="93" customFormat="1" ht="12"/>
    <row r="936" s="93" customFormat="1" ht="12"/>
    <row r="937" s="93" customFormat="1" ht="12"/>
    <row r="938" s="93" customFormat="1" ht="12"/>
    <row r="939" s="93" customFormat="1" ht="12"/>
    <row r="940" s="93" customFormat="1" ht="12"/>
    <row r="941" s="93" customFormat="1" ht="12"/>
    <row r="942" s="93" customFormat="1" ht="12"/>
    <row r="943" s="93" customFormat="1" ht="12"/>
    <row r="944" s="93" customFormat="1" ht="12"/>
    <row r="945" s="93" customFormat="1" ht="12"/>
    <row r="946" s="93" customFormat="1" ht="12"/>
    <row r="947" s="93" customFormat="1" ht="12"/>
    <row r="948" s="93" customFormat="1" ht="12"/>
    <row r="949" s="93" customFormat="1" ht="12"/>
    <row r="950" s="93" customFormat="1" ht="12"/>
    <row r="951" s="93" customFormat="1" ht="12"/>
    <row r="952" s="93" customFormat="1" ht="12"/>
    <row r="953" s="93" customFormat="1" ht="12"/>
    <row r="954" s="93" customFormat="1" ht="12"/>
    <row r="955" s="93" customFormat="1" ht="12"/>
    <row r="956" s="93" customFormat="1" ht="12"/>
    <row r="957" s="93" customFormat="1" ht="12"/>
    <row r="958" s="93" customFormat="1" ht="12"/>
    <row r="959" s="93" customFormat="1" ht="12"/>
    <row r="960" s="93" customFormat="1" ht="12"/>
    <row r="961" s="93" customFormat="1" ht="12"/>
    <row r="962" s="93" customFormat="1" ht="12"/>
    <row r="963" s="93" customFormat="1" ht="12"/>
    <row r="964" s="93" customFormat="1" ht="12"/>
    <row r="965" s="93" customFormat="1" ht="12"/>
    <row r="966" s="93" customFormat="1" ht="12"/>
    <row r="967" s="93" customFormat="1" ht="12"/>
    <row r="968" s="93" customFormat="1" ht="12"/>
    <row r="969" s="93" customFormat="1" ht="12"/>
    <row r="970" s="93" customFormat="1" ht="12"/>
    <row r="971" s="93" customFormat="1" ht="12"/>
    <row r="972" s="93" customFormat="1" ht="12"/>
    <row r="973" s="93" customFormat="1" ht="12"/>
    <row r="974" s="93" customFormat="1" ht="12"/>
    <row r="975" s="93" customFormat="1" ht="12"/>
    <row r="976" s="93" customFormat="1" ht="12"/>
    <row r="977" s="93" customFormat="1" ht="12"/>
    <row r="978" s="93" customFormat="1" ht="12"/>
    <row r="979" s="93" customFormat="1" ht="12"/>
    <row r="980" s="93" customFormat="1" ht="12"/>
    <row r="981" s="93" customFormat="1" ht="12"/>
    <row r="982" s="93" customFormat="1" ht="12"/>
    <row r="983" s="93" customFormat="1" ht="12"/>
    <row r="984" s="93" customFormat="1" ht="12"/>
    <row r="985" s="93" customFormat="1" ht="12"/>
    <row r="986" s="93" customFormat="1" ht="12"/>
    <row r="987" s="93" customFormat="1" ht="12"/>
    <row r="988" s="93" customFormat="1" ht="12"/>
    <row r="989" s="93" customFormat="1" ht="12"/>
    <row r="990" s="93" customFormat="1" ht="12"/>
    <row r="991" s="93" customFormat="1" ht="12"/>
    <row r="992" s="93" customFormat="1" ht="12"/>
    <row r="993" s="93" customFormat="1" ht="12"/>
    <row r="994" s="93" customFormat="1" ht="12"/>
    <row r="995" s="93" customFormat="1" ht="12"/>
    <row r="996" s="93" customFormat="1" ht="12"/>
    <row r="997" s="93" customFormat="1" ht="12"/>
    <row r="998" s="93" customFormat="1" ht="12"/>
    <row r="999" s="93" customFormat="1" ht="12"/>
    <row r="1000" s="93" customFormat="1" ht="12"/>
    <row r="1001" s="93" customFormat="1" ht="12"/>
    <row r="1002" s="93" customFormat="1" ht="12"/>
    <row r="1003" s="93" customFormat="1" ht="12"/>
    <row r="1004" s="93" customFormat="1" ht="12"/>
    <row r="1005" s="93" customFormat="1" ht="12"/>
    <row r="1006" s="93" customFormat="1" ht="12"/>
    <row r="1007" s="93" customFormat="1" ht="12"/>
    <row r="1008" s="93" customFormat="1" ht="12"/>
    <row r="1009" s="93" customFormat="1" ht="12"/>
    <row r="1010" s="93" customFormat="1" ht="12"/>
    <row r="1011" s="93" customFormat="1" ht="12"/>
    <row r="1012" s="93" customFormat="1" ht="12"/>
    <row r="1013" s="93" customFormat="1" ht="12"/>
    <row r="1014" s="93" customFormat="1" ht="12"/>
    <row r="1015" s="93" customFormat="1" ht="12"/>
    <row r="1016" s="93" customFormat="1" ht="12"/>
    <row r="1017" s="93" customFormat="1" ht="12"/>
    <row r="1018" s="93" customFormat="1" ht="12"/>
    <row r="1019" s="93" customFormat="1" ht="12"/>
    <row r="1020" s="93" customFormat="1" ht="12"/>
    <row r="1021" s="93" customFormat="1" ht="12"/>
    <row r="1022" s="93" customFormat="1" ht="12"/>
    <row r="1023" s="93" customFormat="1" ht="12"/>
    <row r="1024" s="93" customFormat="1" ht="12"/>
    <row r="1025" s="93" customFormat="1" ht="12"/>
    <row r="1026" s="93" customFormat="1" ht="12"/>
    <row r="1027" s="93" customFormat="1" ht="12"/>
    <row r="1028" s="93" customFormat="1" ht="12"/>
    <row r="1029" s="93" customFormat="1" ht="12"/>
    <row r="1030" s="93" customFormat="1" ht="12"/>
    <row r="1031" s="93" customFormat="1" ht="12"/>
    <row r="1032" s="93" customFormat="1" ht="12"/>
    <row r="1033" s="93" customFormat="1" ht="12"/>
    <row r="1034" s="93" customFormat="1" ht="12"/>
    <row r="1035" s="93" customFormat="1" ht="12"/>
    <row r="1036" s="93" customFormat="1" ht="12"/>
    <row r="1037" s="93" customFormat="1" ht="12"/>
    <row r="1038" s="93" customFormat="1" ht="12"/>
    <row r="1039" s="93" customFormat="1" ht="12"/>
    <row r="1040" s="93" customFormat="1" ht="12"/>
    <row r="1041" s="93" customFormat="1" ht="12"/>
    <row r="1042" s="93" customFormat="1" ht="12"/>
    <row r="1043" s="93" customFormat="1" ht="12"/>
    <row r="1044" s="93" customFormat="1" ht="12"/>
    <row r="1045" s="93" customFormat="1" ht="12"/>
    <row r="1046" s="93" customFormat="1" ht="12"/>
    <row r="1047" s="93" customFormat="1" ht="12"/>
    <row r="1048" s="93" customFormat="1" ht="12"/>
    <row r="1049" s="93" customFormat="1" ht="12"/>
    <row r="1050" s="93" customFormat="1" ht="12"/>
    <row r="1051" s="93" customFormat="1" ht="12"/>
    <row r="1052" s="93" customFormat="1" ht="12"/>
    <row r="1053" s="93" customFormat="1" ht="12"/>
    <row r="1054" s="93" customFormat="1" ht="12"/>
    <row r="1055" s="93" customFormat="1" ht="12"/>
    <row r="1056" s="93" customFormat="1" ht="12"/>
    <row r="1057" s="93" customFormat="1" ht="12"/>
    <row r="1058" s="93" customFormat="1" ht="12"/>
    <row r="1059" s="93" customFormat="1" ht="12"/>
    <row r="1060" s="93" customFormat="1" ht="12"/>
    <row r="1061" s="93" customFormat="1" ht="12"/>
    <row r="1062" s="93" customFormat="1" ht="12"/>
    <row r="1063" s="93" customFormat="1" ht="12"/>
    <row r="1064" s="93" customFormat="1" ht="12"/>
    <row r="1065" s="93" customFormat="1" ht="12"/>
    <row r="1066" s="93" customFormat="1" ht="12"/>
    <row r="1067" s="93" customFormat="1" ht="12"/>
    <row r="1068" s="93" customFormat="1" ht="12"/>
    <row r="1069" s="93" customFormat="1" ht="12"/>
    <row r="1070" s="93" customFormat="1" ht="12"/>
    <row r="1071" s="93" customFormat="1" ht="12"/>
    <row r="1072" s="93" customFormat="1" ht="12"/>
    <row r="1073" s="93" customFormat="1" ht="12"/>
    <row r="1074" s="93" customFormat="1" ht="12"/>
    <row r="1075" s="93" customFormat="1" ht="12"/>
    <row r="1076" s="93" customFormat="1" ht="12"/>
    <row r="1077" s="93" customFormat="1" ht="12"/>
    <row r="1078" s="93" customFormat="1" ht="12"/>
    <row r="1079" s="93" customFormat="1" ht="12"/>
    <row r="1080" s="93" customFormat="1" ht="12"/>
    <row r="1081" s="93" customFormat="1" ht="12"/>
    <row r="1082" s="93" customFormat="1" ht="12"/>
    <row r="1083" s="93" customFormat="1" ht="12"/>
    <row r="1084" s="93" customFormat="1" ht="12"/>
    <row r="1085" s="93" customFormat="1" ht="12"/>
    <row r="1086" s="93" customFormat="1" ht="12"/>
    <row r="1087" s="93" customFormat="1" ht="12"/>
    <row r="1088" s="93" customFormat="1" ht="12"/>
    <row r="1089" s="93" customFormat="1" ht="12"/>
    <row r="1090" s="93" customFormat="1" ht="12"/>
    <row r="1091" s="93" customFormat="1" ht="12"/>
    <row r="1092" s="93" customFormat="1" ht="12"/>
    <row r="1093" s="93" customFormat="1" ht="12"/>
    <row r="1094" s="93" customFormat="1" ht="12"/>
    <row r="1095" s="93" customFormat="1" ht="12"/>
    <row r="1096" s="93" customFormat="1" ht="12"/>
    <row r="1097" s="93" customFormat="1" ht="12"/>
    <row r="1098" s="93" customFormat="1" ht="12"/>
    <row r="1099" s="93" customFormat="1" ht="12"/>
    <row r="1100" s="93" customFormat="1" ht="12"/>
    <row r="1101" s="93" customFormat="1" ht="12"/>
    <row r="1102" s="93" customFormat="1" ht="12"/>
    <row r="1103" s="93" customFormat="1" ht="12"/>
    <row r="1104" s="93" customFormat="1" ht="12"/>
    <row r="1105" s="93" customFormat="1" ht="12"/>
    <row r="1106" s="93" customFormat="1" ht="12"/>
    <row r="1107" s="93" customFormat="1" ht="12"/>
    <row r="1108" s="93" customFormat="1" ht="12"/>
    <row r="1109" s="93" customFormat="1" ht="12"/>
    <row r="1110" s="93" customFormat="1" ht="12"/>
    <row r="1111" s="93" customFormat="1" ht="12"/>
    <row r="1112" s="93" customFormat="1" ht="12"/>
    <row r="1113" s="93" customFormat="1" ht="12"/>
    <row r="1114" s="93" customFormat="1" ht="12"/>
    <row r="1115" s="93" customFormat="1" ht="12"/>
    <row r="1116" s="93" customFormat="1" ht="12"/>
    <row r="1117" s="93" customFormat="1" ht="12"/>
    <row r="1118" s="93" customFormat="1" ht="12"/>
    <row r="1119" s="93" customFormat="1" ht="12"/>
    <row r="1120" s="93" customFormat="1" ht="12"/>
    <row r="1121" s="93" customFormat="1" ht="12"/>
    <row r="1122" s="93" customFormat="1" ht="12"/>
    <row r="1123" s="93" customFormat="1" ht="12"/>
    <row r="1124" s="93" customFormat="1" ht="12"/>
    <row r="1125" s="93" customFormat="1" ht="12"/>
    <row r="1126" s="93" customFormat="1" ht="12"/>
    <row r="1127" s="93" customFormat="1" ht="12"/>
    <row r="1128" s="93" customFormat="1" ht="12"/>
    <row r="1129" s="93" customFormat="1" ht="12"/>
    <row r="1130" s="93" customFormat="1" ht="12"/>
    <row r="1131" s="93" customFormat="1" ht="12"/>
    <row r="1132" s="93" customFormat="1" ht="12"/>
    <row r="1133" s="93" customFormat="1" ht="12"/>
    <row r="1134" s="93" customFormat="1" ht="12"/>
    <row r="1135" s="93" customFormat="1" ht="12"/>
    <row r="1136" s="93" customFormat="1" ht="12"/>
    <row r="1137" s="93" customFormat="1" ht="12"/>
    <row r="1138" s="93" customFormat="1" ht="12"/>
    <row r="1139" s="93" customFormat="1" ht="12"/>
    <row r="1140" s="93" customFormat="1" ht="12"/>
    <row r="1141" s="93" customFormat="1" ht="12"/>
    <row r="1142" s="93" customFormat="1" ht="12"/>
    <row r="1143" s="93" customFormat="1" ht="12"/>
    <row r="1144" s="93" customFormat="1" ht="12"/>
    <row r="1145" s="93" customFormat="1" ht="12"/>
    <row r="1146" s="93" customFormat="1" ht="12"/>
    <row r="1147" s="93" customFormat="1" ht="12"/>
    <row r="1148" s="93" customFormat="1" ht="12"/>
    <row r="1149" s="93" customFormat="1" ht="12"/>
    <row r="1150" s="93" customFormat="1" ht="12"/>
    <row r="1151" s="93" customFormat="1" ht="12"/>
    <row r="1152" s="93" customFormat="1" ht="12"/>
    <row r="1153" s="93" customFormat="1" ht="12"/>
    <row r="1154" s="93" customFormat="1" ht="12"/>
    <row r="1155" s="93" customFormat="1" ht="12"/>
    <row r="1156" s="93" customFormat="1" ht="12"/>
    <row r="1157" s="93" customFormat="1" ht="12"/>
    <row r="1158" s="93" customFormat="1" ht="12"/>
    <row r="1159" s="93" customFormat="1" ht="12"/>
    <row r="1160" s="93" customFormat="1" ht="12"/>
    <row r="1161" s="93" customFormat="1" ht="12"/>
    <row r="1162" s="93" customFormat="1" ht="12"/>
  </sheetData>
  <sheetProtection/>
  <mergeCells count="12">
    <mergeCell ref="A9:J9"/>
    <mergeCell ref="A10:J10"/>
    <mergeCell ref="J14:J22"/>
    <mergeCell ref="A237:J237"/>
    <mergeCell ref="I14:I22"/>
    <mergeCell ref="B14:B22"/>
    <mergeCell ref="C14:C22"/>
    <mergeCell ref="D14:D22"/>
    <mergeCell ref="E14:E22"/>
    <mergeCell ref="F14:F22"/>
    <mergeCell ref="G14:G22"/>
    <mergeCell ref="H14:H22"/>
  </mergeCells>
  <printOptions horizontalCentered="1"/>
  <pageMargins left="0" right="0" top="0" bottom="0" header="0" footer="0"/>
  <pageSetup horizontalDpi="600" verticalDpi="600" orientation="landscape" paperSize="9" scale="85" r:id="rId2"/>
  <headerFooter alignWithMargins="0">
    <oddFooter>&amp;C&amp;8 &amp;P</oddFooter>
  </headerFooter>
  <drawing r:id="rId1"/>
</worksheet>
</file>

<file path=xl/worksheets/sheet10.xml><?xml version="1.0" encoding="utf-8"?>
<worksheet xmlns="http://schemas.openxmlformats.org/spreadsheetml/2006/main" xmlns:r="http://schemas.openxmlformats.org/officeDocument/2006/relationships">
  <sheetPr>
    <tabColor rgb="FFFF0000"/>
  </sheetPr>
  <dimension ref="A1:L316"/>
  <sheetViews>
    <sheetView zoomScale="75" zoomScaleNormal="75" zoomScaleSheetLayoutView="100" zoomScalePageLayoutView="0" workbookViewId="0" topLeftCell="A1">
      <selection activeCell="Q299" sqref="Q299"/>
    </sheetView>
  </sheetViews>
  <sheetFormatPr defaultColWidth="9.140625" defaultRowHeight="12.75"/>
  <cols>
    <col min="1" max="1" width="5.140625" style="66" customWidth="1"/>
    <col min="2" max="2" width="60.421875" style="69" customWidth="1"/>
    <col min="3" max="3" width="10.00390625" style="66" customWidth="1"/>
    <col min="4" max="4" width="10.7109375" style="66" customWidth="1"/>
    <col min="5" max="5" width="14.140625" style="66" customWidth="1"/>
    <col min="6" max="6" width="10.7109375" style="66" customWidth="1"/>
    <col min="7" max="7" width="10.140625" style="66" customWidth="1"/>
    <col min="8" max="8" width="9.8515625" style="66" customWidth="1"/>
    <col min="9" max="9" width="10.28125" style="66" customWidth="1"/>
    <col min="10" max="16384" width="9.140625" style="66" customWidth="1"/>
  </cols>
  <sheetData>
    <row r="1" spans="2:7" s="7" customFormat="1" ht="12.75">
      <c r="B1" s="8" t="s">
        <v>1686</v>
      </c>
      <c r="C1" s="8"/>
      <c r="D1" s="8"/>
      <c r="E1" s="8"/>
      <c r="F1" s="8"/>
      <c r="G1" s="8"/>
    </row>
    <row r="2" spans="2:7" s="7" customFormat="1" ht="15.75" customHeight="1">
      <c r="B2" s="9" t="s">
        <v>312</v>
      </c>
      <c r="C2" s="8"/>
      <c r="D2" s="8"/>
      <c r="E2" s="8"/>
      <c r="F2" s="8"/>
      <c r="G2" s="8"/>
    </row>
    <row r="3" spans="2:7" s="7" customFormat="1" ht="15.75" customHeight="1">
      <c r="B3" s="9" t="s">
        <v>313</v>
      </c>
      <c r="C3" s="8"/>
      <c r="D3" s="8"/>
      <c r="E3" s="8"/>
      <c r="F3" s="8"/>
      <c r="G3" s="8"/>
    </row>
    <row r="4" spans="2:7" s="7" customFormat="1" ht="17.25" customHeight="1">
      <c r="B4" s="8" t="s">
        <v>1137</v>
      </c>
      <c r="C4" s="8"/>
      <c r="D4" s="8"/>
      <c r="E4" s="8"/>
      <c r="F4" s="8"/>
      <c r="G4" s="8"/>
    </row>
    <row r="5" spans="1:12" ht="18">
      <c r="A5" s="121"/>
      <c r="B5" s="1010" t="s">
        <v>2060</v>
      </c>
      <c r="C5" s="1010"/>
      <c r="D5" s="1010"/>
      <c r="E5" s="1010"/>
      <c r="F5" s="1010"/>
      <c r="G5" s="1010"/>
      <c r="H5" s="1010"/>
      <c r="I5" s="1010"/>
      <c r="L5" s="137"/>
    </row>
    <row r="6" spans="1:9" ht="18">
      <c r="A6" s="1010" t="s">
        <v>250</v>
      </c>
      <c r="B6" s="1010"/>
      <c r="C6" s="1010"/>
      <c r="D6" s="1010"/>
      <c r="E6" s="1010"/>
      <c r="F6" s="1010"/>
      <c r="G6" s="1010"/>
      <c r="H6" s="1010"/>
      <c r="I6" s="1010"/>
    </row>
    <row r="7" spans="1:9" s="67" customFormat="1" ht="12.75">
      <c r="A7" s="66"/>
      <c r="B7" s="1025"/>
      <c r="C7" s="1025"/>
      <c r="D7" s="1025"/>
      <c r="E7" s="1025"/>
      <c r="F7" s="1025"/>
      <c r="G7" s="1025"/>
      <c r="H7" s="1025"/>
      <c r="I7" s="1025"/>
    </row>
    <row r="8" spans="1:12" ht="13.5" thickBot="1">
      <c r="A8" s="67"/>
      <c r="B8" s="68"/>
      <c r="C8" s="68"/>
      <c r="D8" s="68"/>
      <c r="E8" s="68"/>
      <c r="F8" s="68"/>
      <c r="G8" s="68"/>
      <c r="H8" s="1017"/>
      <c r="I8" s="1017"/>
      <c r="J8" s="1017" t="s">
        <v>2061</v>
      </c>
      <c r="K8" s="1017"/>
      <c r="L8" s="137"/>
    </row>
    <row r="9" spans="1:12" ht="18.75" customHeight="1">
      <c r="A9" s="792" t="s">
        <v>1524</v>
      </c>
      <c r="B9" s="1018"/>
      <c r="C9" s="838" t="s">
        <v>1842</v>
      </c>
      <c r="D9" s="878" t="s">
        <v>1891</v>
      </c>
      <c r="E9" s="878"/>
      <c r="F9" s="812"/>
      <c r="G9" s="812"/>
      <c r="H9" s="812"/>
      <c r="I9" s="812"/>
      <c r="J9" s="921" t="s">
        <v>1948</v>
      </c>
      <c r="K9" s="921"/>
      <c r="L9" s="922"/>
    </row>
    <row r="10" spans="1:12" ht="20.25" customHeight="1">
      <c r="A10" s="1019"/>
      <c r="B10" s="1020"/>
      <c r="C10" s="881"/>
      <c r="D10" s="875" t="s">
        <v>64</v>
      </c>
      <c r="E10" s="875"/>
      <c r="F10" s="797" t="s">
        <v>65</v>
      </c>
      <c r="G10" s="797"/>
      <c r="H10" s="797"/>
      <c r="I10" s="880"/>
      <c r="J10" s="809">
        <v>2017</v>
      </c>
      <c r="K10" s="809">
        <v>2018</v>
      </c>
      <c r="L10" s="811">
        <v>2019</v>
      </c>
    </row>
    <row r="11" spans="1:12" ht="42.75" customHeight="1" thickBot="1">
      <c r="A11" s="1021"/>
      <c r="B11" s="1022"/>
      <c r="C11" s="882"/>
      <c r="D11" s="132" t="s">
        <v>66</v>
      </c>
      <c r="E11" s="134" t="s">
        <v>67</v>
      </c>
      <c r="F11" s="133" t="s">
        <v>68</v>
      </c>
      <c r="G11" s="133" t="s">
        <v>69</v>
      </c>
      <c r="H11" s="133" t="s">
        <v>70</v>
      </c>
      <c r="I11" s="135" t="s">
        <v>71</v>
      </c>
      <c r="J11" s="810"/>
      <c r="K11" s="810"/>
      <c r="L11" s="805"/>
    </row>
    <row r="12" spans="1:12" s="274" customFormat="1" ht="33.75" customHeight="1">
      <c r="A12" s="1013" t="s">
        <v>801</v>
      </c>
      <c r="B12" s="1014"/>
      <c r="C12" s="271"/>
      <c r="D12" s="271"/>
      <c r="E12" s="271"/>
      <c r="F12" s="271"/>
      <c r="G12" s="271"/>
      <c r="H12" s="271"/>
      <c r="I12" s="272"/>
      <c r="J12" s="273"/>
      <c r="K12" s="273"/>
      <c r="L12" s="301"/>
    </row>
    <row r="13" spans="1:12" s="274" customFormat="1" ht="20.25" customHeight="1">
      <c r="A13" s="1015" t="s">
        <v>2005</v>
      </c>
      <c r="B13" s="1016"/>
      <c r="C13" s="275"/>
      <c r="D13" s="276"/>
      <c r="E13" s="276"/>
      <c r="F13" s="276"/>
      <c r="G13" s="276"/>
      <c r="H13" s="276"/>
      <c r="I13" s="277"/>
      <c r="J13" s="278"/>
      <c r="K13" s="278"/>
      <c r="L13" s="302"/>
    </row>
    <row r="14" spans="1:12" s="274" customFormat="1" ht="19.5" customHeight="1">
      <c r="A14" s="720" t="s">
        <v>760</v>
      </c>
      <c r="B14" s="279"/>
      <c r="C14" s="290" t="s">
        <v>761</v>
      </c>
      <c r="D14" s="280"/>
      <c r="E14" s="280"/>
      <c r="F14" s="280"/>
      <c r="G14" s="280"/>
      <c r="H14" s="280"/>
      <c r="I14" s="281"/>
      <c r="J14" s="721"/>
      <c r="K14" s="721"/>
      <c r="L14" s="722"/>
    </row>
    <row r="15" spans="1:12" s="282" customFormat="1" ht="18" customHeight="1">
      <c r="A15" s="1006" t="s">
        <v>1960</v>
      </c>
      <c r="B15" s="1007"/>
      <c r="C15" s="290" t="s">
        <v>762</v>
      </c>
      <c r="D15" s="721"/>
      <c r="E15" s="721"/>
      <c r="F15" s="721"/>
      <c r="G15" s="721"/>
      <c r="H15" s="721"/>
      <c r="I15" s="723"/>
      <c r="J15" s="721"/>
      <c r="K15" s="721"/>
      <c r="L15" s="722"/>
    </row>
    <row r="16" spans="1:12" s="274" customFormat="1" ht="29.25" customHeight="1">
      <c r="A16" s="1006" t="s">
        <v>979</v>
      </c>
      <c r="B16" s="1007"/>
      <c r="C16" s="290" t="s">
        <v>2018</v>
      </c>
      <c r="D16" s="721"/>
      <c r="E16" s="721"/>
      <c r="F16" s="721"/>
      <c r="G16" s="721"/>
      <c r="H16" s="721"/>
      <c r="I16" s="723"/>
      <c r="J16" s="461"/>
      <c r="K16" s="724"/>
      <c r="L16" s="465"/>
    </row>
    <row r="17" spans="1:12" s="274" customFormat="1" ht="15" customHeight="1">
      <c r="A17" s="303"/>
      <c r="B17" s="725" t="s">
        <v>2019</v>
      </c>
      <c r="C17" s="726" t="s">
        <v>2020</v>
      </c>
      <c r="D17" s="721"/>
      <c r="E17" s="721"/>
      <c r="F17" s="721"/>
      <c r="G17" s="721"/>
      <c r="H17" s="721"/>
      <c r="I17" s="723"/>
      <c r="J17" s="461"/>
      <c r="K17" s="724"/>
      <c r="L17" s="465"/>
    </row>
    <row r="18" spans="1:12" s="285" customFormat="1" ht="15" customHeight="1">
      <c r="A18" s="304"/>
      <c r="B18" s="725" t="s">
        <v>2021</v>
      </c>
      <c r="C18" s="726" t="s">
        <v>2022</v>
      </c>
      <c r="D18" s="283"/>
      <c r="E18" s="283"/>
      <c r="F18" s="283"/>
      <c r="G18" s="283"/>
      <c r="H18" s="283"/>
      <c r="I18" s="284"/>
      <c r="J18" s="461"/>
      <c r="K18" s="724"/>
      <c r="L18" s="465"/>
    </row>
    <row r="19" spans="1:12" s="285" customFormat="1" ht="15" customHeight="1">
      <c r="A19" s="304"/>
      <c r="B19" s="725" t="s">
        <v>2332</v>
      </c>
      <c r="C19" s="726" t="s">
        <v>2333</v>
      </c>
      <c r="D19" s="283"/>
      <c r="E19" s="283"/>
      <c r="F19" s="283"/>
      <c r="G19" s="283"/>
      <c r="H19" s="283"/>
      <c r="I19" s="284"/>
      <c r="J19" s="461"/>
      <c r="K19" s="724"/>
      <c r="L19" s="465"/>
    </row>
    <row r="20" spans="1:12" s="274" customFormat="1" ht="15" customHeight="1">
      <c r="A20" s="303"/>
      <c r="B20" s="725" t="s">
        <v>2334</v>
      </c>
      <c r="C20" s="726" t="s">
        <v>2335</v>
      </c>
      <c r="D20" s="721"/>
      <c r="E20" s="721"/>
      <c r="F20" s="727"/>
      <c r="G20" s="727"/>
      <c r="H20" s="727"/>
      <c r="I20" s="728"/>
      <c r="J20" s="461"/>
      <c r="K20" s="724"/>
      <c r="L20" s="465"/>
    </row>
    <row r="21" spans="1:12" s="274" customFormat="1" ht="15" customHeight="1">
      <c r="A21" s="303"/>
      <c r="B21" s="725" t="s">
        <v>2336</v>
      </c>
      <c r="C21" s="726" t="s">
        <v>2337</v>
      </c>
      <c r="D21" s="729"/>
      <c r="E21" s="729"/>
      <c r="F21" s="727"/>
      <c r="G21" s="727"/>
      <c r="H21" s="727"/>
      <c r="I21" s="728"/>
      <c r="J21" s="461"/>
      <c r="K21" s="724"/>
      <c r="L21" s="465"/>
    </row>
    <row r="22" spans="1:12" s="274" customFormat="1" ht="15" customHeight="1">
      <c r="A22" s="303"/>
      <c r="B22" s="725" t="s">
        <v>2338</v>
      </c>
      <c r="C22" s="726" t="s">
        <v>2339</v>
      </c>
      <c r="D22" s="729"/>
      <c r="E22" s="729"/>
      <c r="F22" s="729"/>
      <c r="G22" s="729"/>
      <c r="H22" s="729"/>
      <c r="I22" s="730"/>
      <c r="J22" s="461"/>
      <c r="K22" s="724"/>
      <c r="L22" s="465"/>
    </row>
    <row r="23" spans="1:12" s="274" customFormat="1" ht="15" customHeight="1">
      <c r="A23" s="303"/>
      <c r="B23" s="725" t="s">
        <v>2340</v>
      </c>
      <c r="C23" s="726" t="s">
        <v>2341</v>
      </c>
      <c r="D23" s="729"/>
      <c r="E23" s="729"/>
      <c r="F23" s="727"/>
      <c r="G23" s="727"/>
      <c r="H23" s="727"/>
      <c r="I23" s="728"/>
      <c r="J23" s="461"/>
      <c r="K23" s="724"/>
      <c r="L23" s="465"/>
    </row>
    <row r="24" spans="1:12" s="274" customFormat="1" ht="15" customHeight="1">
      <c r="A24" s="303"/>
      <c r="B24" s="725" t="s">
        <v>1053</v>
      </c>
      <c r="C24" s="726" t="s">
        <v>1054</v>
      </c>
      <c r="D24" s="729"/>
      <c r="E24" s="729"/>
      <c r="F24" s="729"/>
      <c r="G24" s="729"/>
      <c r="H24" s="729"/>
      <c r="I24" s="730"/>
      <c r="J24" s="461"/>
      <c r="K24" s="724"/>
      <c r="L24" s="465"/>
    </row>
    <row r="25" spans="1:12" s="274" customFormat="1" ht="15" customHeight="1">
      <c r="A25" s="303"/>
      <c r="B25" s="725" t="s">
        <v>1055</v>
      </c>
      <c r="C25" s="726" t="s">
        <v>1056</v>
      </c>
      <c r="D25" s="729"/>
      <c r="E25" s="729"/>
      <c r="F25" s="729"/>
      <c r="G25" s="729"/>
      <c r="H25" s="729"/>
      <c r="I25" s="730"/>
      <c r="J25" s="461"/>
      <c r="K25" s="724"/>
      <c r="L25" s="465"/>
    </row>
    <row r="26" spans="1:12" s="274" customFormat="1" ht="15" customHeight="1">
      <c r="A26" s="303"/>
      <c r="B26" s="725" t="s">
        <v>1057</v>
      </c>
      <c r="C26" s="726" t="s">
        <v>1058</v>
      </c>
      <c r="D26" s="729"/>
      <c r="E26" s="729"/>
      <c r="F26" s="729"/>
      <c r="G26" s="729"/>
      <c r="H26" s="729"/>
      <c r="I26" s="730"/>
      <c r="J26" s="461"/>
      <c r="K26" s="724"/>
      <c r="L26" s="465"/>
    </row>
    <row r="27" spans="1:12" s="274" customFormat="1" ht="15" customHeight="1">
      <c r="A27" s="305"/>
      <c r="B27" s="731" t="s">
        <v>1591</v>
      </c>
      <c r="C27" s="726" t="s">
        <v>1592</v>
      </c>
      <c r="D27" s="729"/>
      <c r="E27" s="729"/>
      <c r="F27" s="729"/>
      <c r="G27" s="729"/>
      <c r="H27" s="729"/>
      <c r="I27" s="730"/>
      <c r="J27" s="461"/>
      <c r="K27" s="724"/>
      <c r="L27" s="465"/>
    </row>
    <row r="28" spans="1:12" s="274" customFormat="1" ht="15" customHeight="1">
      <c r="A28" s="305"/>
      <c r="B28" s="731" t="s">
        <v>1494</v>
      </c>
      <c r="C28" s="726" t="s">
        <v>440</v>
      </c>
      <c r="D28" s="729"/>
      <c r="E28" s="729"/>
      <c r="F28" s="729"/>
      <c r="G28" s="729"/>
      <c r="H28" s="729"/>
      <c r="I28" s="730"/>
      <c r="J28" s="461"/>
      <c r="K28" s="724"/>
      <c r="L28" s="465"/>
    </row>
    <row r="29" spans="1:12" s="274" customFormat="1" ht="15" customHeight="1">
      <c r="A29" s="305"/>
      <c r="B29" s="731" t="s">
        <v>1895</v>
      </c>
      <c r="C29" s="726" t="s">
        <v>1896</v>
      </c>
      <c r="D29" s="729"/>
      <c r="E29" s="729"/>
      <c r="F29" s="729"/>
      <c r="G29" s="729"/>
      <c r="H29" s="729"/>
      <c r="I29" s="730"/>
      <c r="J29" s="461"/>
      <c r="K29" s="724"/>
      <c r="L29" s="465"/>
    </row>
    <row r="30" spans="1:12" s="274" customFormat="1" ht="15" customHeight="1">
      <c r="A30" s="305"/>
      <c r="B30" s="731" t="s">
        <v>1897</v>
      </c>
      <c r="C30" s="726" t="s">
        <v>1898</v>
      </c>
      <c r="D30" s="729"/>
      <c r="E30" s="729"/>
      <c r="F30" s="729"/>
      <c r="G30" s="729"/>
      <c r="H30" s="729"/>
      <c r="I30" s="730"/>
      <c r="J30" s="461"/>
      <c r="K30" s="724"/>
      <c r="L30" s="465"/>
    </row>
    <row r="31" spans="1:12" s="274" customFormat="1" ht="15" customHeight="1">
      <c r="A31" s="305"/>
      <c r="B31" s="725" t="s">
        <v>1899</v>
      </c>
      <c r="C31" s="726" t="s">
        <v>1900</v>
      </c>
      <c r="D31" s="729"/>
      <c r="E31" s="729"/>
      <c r="F31" s="729"/>
      <c r="G31" s="729"/>
      <c r="H31" s="729"/>
      <c r="I31" s="730"/>
      <c r="J31" s="461"/>
      <c r="K31" s="724"/>
      <c r="L31" s="465"/>
    </row>
    <row r="32" spans="1:12" s="274" customFormat="1" ht="17.25" customHeight="1">
      <c r="A32" s="305" t="s">
        <v>767</v>
      </c>
      <c r="B32" s="725"/>
      <c r="C32" s="290" t="s">
        <v>1901</v>
      </c>
      <c r="D32" s="729"/>
      <c r="E32" s="729"/>
      <c r="F32" s="729"/>
      <c r="G32" s="729"/>
      <c r="H32" s="729"/>
      <c r="I32" s="730"/>
      <c r="J32" s="461"/>
      <c r="K32" s="724"/>
      <c r="L32" s="465"/>
    </row>
    <row r="33" spans="1:12" s="274" customFormat="1" ht="15" customHeight="1">
      <c r="A33" s="305"/>
      <c r="B33" s="725" t="s">
        <v>17</v>
      </c>
      <c r="C33" s="726" t="s">
        <v>1902</v>
      </c>
      <c r="D33" s="729"/>
      <c r="E33" s="729"/>
      <c r="F33" s="729"/>
      <c r="G33" s="729"/>
      <c r="H33" s="729"/>
      <c r="I33" s="730"/>
      <c r="J33" s="461"/>
      <c r="K33" s="724"/>
      <c r="L33" s="465"/>
    </row>
    <row r="34" spans="1:12" s="274" customFormat="1" ht="15" customHeight="1">
      <c r="A34" s="305"/>
      <c r="B34" s="725" t="s">
        <v>1463</v>
      </c>
      <c r="C34" s="726" t="s">
        <v>1464</v>
      </c>
      <c r="D34" s="729"/>
      <c r="E34" s="729"/>
      <c r="F34" s="729"/>
      <c r="G34" s="729"/>
      <c r="H34" s="729"/>
      <c r="I34" s="730"/>
      <c r="J34" s="461"/>
      <c r="K34" s="724"/>
      <c r="L34" s="465"/>
    </row>
    <row r="35" spans="1:12" s="274" customFormat="1" ht="15" customHeight="1">
      <c r="A35" s="305"/>
      <c r="B35" s="725" t="s">
        <v>1465</v>
      </c>
      <c r="C35" s="726" t="s">
        <v>1466</v>
      </c>
      <c r="D35" s="729"/>
      <c r="E35" s="729"/>
      <c r="F35" s="729"/>
      <c r="G35" s="729"/>
      <c r="H35" s="729"/>
      <c r="I35" s="730"/>
      <c r="J35" s="461"/>
      <c r="K35" s="724"/>
      <c r="L35" s="465"/>
    </row>
    <row r="36" spans="1:12" s="274" customFormat="1" ht="15" customHeight="1">
      <c r="A36" s="305"/>
      <c r="B36" s="725" t="s">
        <v>1467</v>
      </c>
      <c r="C36" s="726" t="s">
        <v>1468</v>
      </c>
      <c r="D36" s="729"/>
      <c r="E36" s="729"/>
      <c r="F36" s="729"/>
      <c r="G36" s="729"/>
      <c r="H36" s="729"/>
      <c r="I36" s="730"/>
      <c r="J36" s="461"/>
      <c r="K36" s="724"/>
      <c r="L36" s="465"/>
    </row>
    <row r="37" spans="1:12" s="274" customFormat="1" ht="15" customHeight="1">
      <c r="A37" s="305"/>
      <c r="B37" s="731" t="s">
        <v>747</v>
      </c>
      <c r="C37" s="726" t="s">
        <v>748</v>
      </c>
      <c r="D37" s="729"/>
      <c r="E37" s="729"/>
      <c r="F37" s="729"/>
      <c r="G37" s="729"/>
      <c r="H37" s="729"/>
      <c r="I37" s="730"/>
      <c r="J37" s="461"/>
      <c r="K37" s="724"/>
      <c r="L37" s="465"/>
    </row>
    <row r="38" spans="1:12" s="274" customFormat="1" ht="15" customHeight="1">
      <c r="A38" s="305"/>
      <c r="B38" s="731" t="s">
        <v>766</v>
      </c>
      <c r="C38" s="726" t="s">
        <v>765</v>
      </c>
      <c r="D38" s="729"/>
      <c r="E38" s="729"/>
      <c r="F38" s="729"/>
      <c r="G38" s="729"/>
      <c r="H38" s="729"/>
      <c r="I38" s="729"/>
      <c r="J38" s="729"/>
      <c r="K38" s="729"/>
      <c r="L38" s="465"/>
    </row>
    <row r="39" spans="1:12" s="274" customFormat="1" ht="15" customHeight="1">
      <c r="A39" s="303"/>
      <c r="B39" s="725" t="s">
        <v>749</v>
      </c>
      <c r="C39" s="726" t="s">
        <v>750</v>
      </c>
      <c r="D39" s="729"/>
      <c r="E39" s="729"/>
      <c r="F39" s="729"/>
      <c r="G39" s="729"/>
      <c r="H39" s="729"/>
      <c r="I39" s="730"/>
      <c r="J39" s="461"/>
      <c r="K39" s="724"/>
      <c r="L39" s="465"/>
    </row>
    <row r="40" spans="1:12" s="274" customFormat="1" ht="16.5" customHeight="1">
      <c r="A40" s="305" t="s">
        <v>2168</v>
      </c>
      <c r="B40" s="731"/>
      <c r="C40" s="290" t="s">
        <v>1235</v>
      </c>
      <c r="D40" s="721"/>
      <c r="E40" s="721"/>
      <c r="F40" s="721"/>
      <c r="G40" s="721"/>
      <c r="H40" s="721"/>
      <c r="I40" s="723"/>
      <c r="J40" s="461"/>
      <c r="K40" s="724"/>
      <c r="L40" s="465"/>
    </row>
    <row r="41" spans="1:12" s="274" customFormat="1" ht="15" customHeight="1">
      <c r="A41" s="305"/>
      <c r="B41" s="731" t="s">
        <v>1236</v>
      </c>
      <c r="C41" s="726" t="s">
        <v>1237</v>
      </c>
      <c r="D41" s="721"/>
      <c r="E41" s="721"/>
      <c r="F41" s="721"/>
      <c r="G41" s="721"/>
      <c r="H41" s="721"/>
      <c r="I41" s="723"/>
      <c r="J41" s="461"/>
      <c r="K41" s="724"/>
      <c r="L41" s="465"/>
    </row>
    <row r="42" spans="1:12" s="274" customFormat="1" ht="15" customHeight="1">
      <c r="A42" s="305"/>
      <c r="B42" s="731" t="s">
        <v>1134</v>
      </c>
      <c r="C42" s="726" t="s">
        <v>1135</v>
      </c>
      <c r="D42" s="721"/>
      <c r="E42" s="721"/>
      <c r="F42" s="721"/>
      <c r="G42" s="721"/>
      <c r="H42" s="721"/>
      <c r="I42" s="723"/>
      <c r="J42" s="461"/>
      <c r="K42" s="724"/>
      <c r="L42" s="465"/>
    </row>
    <row r="43" spans="1:12" s="274" customFormat="1" ht="15" customHeight="1">
      <c r="A43" s="305"/>
      <c r="B43" s="731" t="s">
        <v>1136</v>
      </c>
      <c r="C43" s="726" t="s">
        <v>1382</v>
      </c>
      <c r="D43" s="721"/>
      <c r="E43" s="721"/>
      <c r="F43" s="721"/>
      <c r="G43" s="721"/>
      <c r="H43" s="721"/>
      <c r="I43" s="723"/>
      <c r="J43" s="461"/>
      <c r="K43" s="724"/>
      <c r="L43" s="465"/>
    </row>
    <row r="44" spans="1:12" s="274" customFormat="1" ht="15" customHeight="1">
      <c r="A44" s="305"/>
      <c r="B44" s="732" t="s">
        <v>1383</v>
      </c>
      <c r="C44" s="726" t="s">
        <v>1521</v>
      </c>
      <c r="D44" s="721"/>
      <c r="E44" s="721"/>
      <c r="F44" s="721"/>
      <c r="G44" s="721"/>
      <c r="H44" s="721"/>
      <c r="I44" s="723"/>
      <c r="J44" s="461"/>
      <c r="K44" s="724"/>
      <c r="L44" s="465"/>
    </row>
    <row r="45" spans="1:12" s="274" customFormat="1" ht="15" customHeight="1">
      <c r="A45" s="305"/>
      <c r="B45" s="732" t="s">
        <v>314</v>
      </c>
      <c r="C45" s="726" t="s">
        <v>218</v>
      </c>
      <c r="D45" s="721"/>
      <c r="E45" s="721"/>
      <c r="F45" s="721"/>
      <c r="G45" s="721"/>
      <c r="H45" s="721"/>
      <c r="I45" s="723"/>
      <c r="J45" s="461"/>
      <c r="K45" s="724"/>
      <c r="L45" s="465"/>
    </row>
    <row r="46" spans="1:12" s="274" customFormat="1" ht="15" customHeight="1">
      <c r="A46" s="305"/>
      <c r="B46" s="731" t="s">
        <v>219</v>
      </c>
      <c r="C46" s="726" t="s">
        <v>220</v>
      </c>
      <c r="D46" s="721"/>
      <c r="E46" s="721"/>
      <c r="F46" s="721"/>
      <c r="G46" s="721"/>
      <c r="H46" s="721"/>
      <c r="I46" s="723"/>
      <c r="J46" s="461"/>
      <c r="K46" s="724"/>
      <c r="L46" s="465"/>
    </row>
    <row r="47" spans="1:12" s="282" customFormat="1" ht="33.75" customHeight="1">
      <c r="A47" s="1026" t="s">
        <v>608</v>
      </c>
      <c r="B47" s="1027"/>
      <c r="C47" s="290" t="s">
        <v>1560</v>
      </c>
      <c r="D47" s="721"/>
      <c r="E47" s="721"/>
      <c r="F47" s="721"/>
      <c r="G47" s="721"/>
      <c r="H47" s="721"/>
      <c r="I47" s="723"/>
      <c r="J47" s="721"/>
      <c r="K47" s="721"/>
      <c r="L47" s="722"/>
    </row>
    <row r="48" spans="1:12" s="274" customFormat="1" ht="14.25" customHeight="1">
      <c r="A48" s="306" t="s">
        <v>1561</v>
      </c>
      <c r="B48" s="725"/>
      <c r="C48" s="290" t="s">
        <v>1562</v>
      </c>
      <c r="D48" s="721"/>
      <c r="E48" s="721"/>
      <c r="F48" s="721"/>
      <c r="G48" s="721"/>
      <c r="H48" s="721"/>
      <c r="I48" s="723"/>
      <c r="J48" s="461"/>
      <c r="K48" s="724"/>
      <c r="L48" s="465"/>
    </row>
    <row r="49" spans="1:12" s="274" customFormat="1" ht="15" customHeight="1">
      <c r="A49" s="305"/>
      <c r="B49" s="731" t="s">
        <v>1563</v>
      </c>
      <c r="C49" s="726" t="s">
        <v>1564</v>
      </c>
      <c r="D49" s="721"/>
      <c r="E49" s="721"/>
      <c r="F49" s="721"/>
      <c r="G49" s="721"/>
      <c r="H49" s="721"/>
      <c r="I49" s="723"/>
      <c r="J49" s="461"/>
      <c r="K49" s="724"/>
      <c r="L49" s="465"/>
    </row>
    <row r="50" spans="1:12" s="274" customFormat="1" ht="15" customHeight="1">
      <c r="A50" s="305"/>
      <c r="B50" s="731" t="s">
        <v>1565</v>
      </c>
      <c r="C50" s="726" t="s">
        <v>1566</v>
      </c>
      <c r="D50" s="721"/>
      <c r="E50" s="721"/>
      <c r="F50" s="721"/>
      <c r="G50" s="721"/>
      <c r="H50" s="721"/>
      <c r="I50" s="723"/>
      <c r="J50" s="461"/>
      <c r="K50" s="724"/>
      <c r="L50" s="465"/>
    </row>
    <row r="51" spans="1:12" s="274" customFormat="1" ht="15" customHeight="1">
      <c r="A51" s="305"/>
      <c r="B51" s="731" t="s">
        <v>922</v>
      </c>
      <c r="C51" s="726" t="s">
        <v>923</v>
      </c>
      <c r="D51" s="721"/>
      <c r="E51" s="721"/>
      <c r="F51" s="721"/>
      <c r="G51" s="721"/>
      <c r="H51" s="721"/>
      <c r="I51" s="723"/>
      <c r="J51" s="461"/>
      <c r="K51" s="724"/>
      <c r="L51" s="465"/>
    </row>
    <row r="52" spans="1:12" s="274" customFormat="1" ht="15" customHeight="1">
      <c r="A52" s="305"/>
      <c r="B52" s="731" t="s">
        <v>924</v>
      </c>
      <c r="C52" s="726" t="s">
        <v>115</v>
      </c>
      <c r="D52" s="721"/>
      <c r="E52" s="721"/>
      <c r="F52" s="721"/>
      <c r="G52" s="721"/>
      <c r="H52" s="721"/>
      <c r="I52" s="723"/>
      <c r="J52" s="461"/>
      <c r="K52" s="724"/>
      <c r="L52" s="465"/>
    </row>
    <row r="53" spans="1:12" s="274" customFormat="1" ht="15" customHeight="1">
      <c r="A53" s="305"/>
      <c r="B53" s="731" t="s">
        <v>116</v>
      </c>
      <c r="C53" s="726" t="s">
        <v>117</v>
      </c>
      <c r="D53" s="721"/>
      <c r="E53" s="721"/>
      <c r="F53" s="721"/>
      <c r="G53" s="721"/>
      <c r="H53" s="721"/>
      <c r="I53" s="723"/>
      <c r="J53" s="461"/>
      <c r="K53" s="724"/>
      <c r="L53" s="465"/>
    </row>
    <row r="54" spans="1:12" s="274" customFormat="1" ht="15" customHeight="1">
      <c r="A54" s="305"/>
      <c r="B54" s="731" t="s">
        <v>118</v>
      </c>
      <c r="C54" s="726" t="s">
        <v>119</v>
      </c>
      <c r="D54" s="721"/>
      <c r="E54" s="721"/>
      <c r="F54" s="721"/>
      <c r="G54" s="721"/>
      <c r="H54" s="721"/>
      <c r="I54" s="723"/>
      <c r="J54" s="461"/>
      <c r="K54" s="724"/>
      <c r="L54" s="465"/>
    </row>
    <row r="55" spans="1:12" s="274" customFormat="1" ht="15" customHeight="1">
      <c r="A55" s="305"/>
      <c r="B55" s="731" t="s">
        <v>120</v>
      </c>
      <c r="C55" s="726" t="s">
        <v>121</v>
      </c>
      <c r="D55" s="721"/>
      <c r="E55" s="721"/>
      <c r="F55" s="721"/>
      <c r="G55" s="721"/>
      <c r="H55" s="721"/>
      <c r="I55" s="723"/>
      <c r="J55" s="461"/>
      <c r="K55" s="724"/>
      <c r="L55" s="465"/>
    </row>
    <row r="56" spans="1:12" s="274" customFormat="1" ht="15" customHeight="1">
      <c r="A56" s="305"/>
      <c r="B56" s="731" t="s">
        <v>122</v>
      </c>
      <c r="C56" s="726" t="s">
        <v>123</v>
      </c>
      <c r="D56" s="721"/>
      <c r="E56" s="721"/>
      <c r="F56" s="721"/>
      <c r="G56" s="721"/>
      <c r="H56" s="721"/>
      <c r="I56" s="723"/>
      <c r="J56" s="461"/>
      <c r="K56" s="724"/>
      <c r="L56" s="465"/>
    </row>
    <row r="57" spans="1:12" s="274" customFormat="1" ht="15" customHeight="1">
      <c r="A57" s="305"/>
      <c r="B57" s="346" t="s">
        <v>2417</v>
      </c>
      <c r="C57" s="726" t="s">
        <v>134</v>
      </c>
      <c r="D57" s="721"/>
      <c r="E57" s="721"/>
      <c r="F57" s="721"/>
      <c r="G57" s="721"/>
      <c r="H57" s="721"/>
      <c r="I57" s="723"/>
      <c r="J57" s="461"/>
      <c r="K57" s="724"/>
      <c r="L57" s="465"/>
    </row>
    <row r="58" spans="1:12" s="274" customFormat="1" ht="15" customHeight="1">
      <c r="A58" s="305"/>
      <c r="B58" s="731" t="s">
        <v>135</v>
      </c>
      <c r="C58" s="726" t="s">
        <v>136</v>
      </c>
      <c r="D58" s="721"/>
      <c r="E58" s="721"/>
      <c r="F58" s="721"/>
      <c r="G58" s="721"/>
      <c r="H58" s="721"/>
      <c r="I58" s="723"/>
      <c r="J58" s="461"/>
      <c r="K58" s="724"/>
      <c r="L58" s="465"/>
    </row>
    <row r="59" spans="1:12" s="274" customFormat="1" ht="15" customHeight="1">
      <c r="A59" s="305" t="s">
        <v>137</v>
      </c>
      <c r="B59" s="725"/>
      <c r="C59" s="290" t="s">
        <v>138</v>
      </c>
      <c r="D59" s="721"/>
      <c r="E59" s="721"/>
      <c r="F59" s="721"/>
      <c r="G59" s="721"/>
      <c r="H59" s="721"/>
      <c r="I59" s="723"/>
      <c r="J59" s="461"/>
      <c r="K59" s="724"/>
      <c r="L59" s="465"/>
    </row>
    <row r="60" spans="1:12" s="274" customFormat="1" ht="17.25" customHeight="1">
      <c r="A60" s="305" t="s">
        <v>139</v>
      </c>
      <c r="B60" s="279"/>
      <c r="C60" s="290" t="s">
        <v>140</v>
      </c>
      <c r="D60" s="721"/>
      <c r="E60" s="721"/>
      <c r="F60" s="721"/>
      <c r="G60" s="721"/>
      <c r="H60" s="721"/>
      <c r="I60" s="723"/>
      <c r="J60" s="461"/>
      <c r="K60" s="724"/>
      <c r="L60" s="465"/>
    </row>
    <row r="61" spans="1:12" s="274" customFormat="1" ht="15" customHeight="1">
      <c r="A61" s="305"/>
      <c r="B61" s="346" t="s">
        <v>141</v>
      </c>
      <c r="C61" s="726" t="s">
        <v>142</v>
      </c>
      <c r="D61" s="721"/>
      <c r="E61" s="721"/>
      <c r="F61" s="721"/>
      <c r="G61" s="721"/>
      <c r="H61" s="721"/>
      <c r="I61" s="723"/>
      <c r="J61" s="461"/>
      <c r="K61" s="724"/>
      <c r="L61" s="465"/>
    </row>
    <row r="62" spans="1:12" s="274" customFormat="1" ht="15" customHeight="1">
      <c r="A62" s="305"/>
      <c r="B62" s="346" t="s">
        <v>143</v>
      </c>
      <c r="C62" s="726" t="s">
        <v>144</v>
      </c>
      <c r="D62" s="721"/>
      <c r="E62" s="721"/>
      <c r="F62" s="721"/>
      <c r="G62" s="721"/>
      <c r="H62" s="721"/>
      <c r="I62" s="723"/>
      <c r="J62" s="461"/>
      <c r="K62" s="724"/>
      <c r="L62" s="465"/>
    </row>
    <row r="63" spans="1:12" s="274" customFormat="1" ht="15" customHeight="1">
      <c r="A63" s="305" t="s">
        <v>2172</v>
      </c>
      <c r="B63" s="279"/>
      <c r="C63" s="290" t="s">
        <v>2173</v>
      </c>
      <c r="D63" s="721"/>
      <c r="E63" s="721"/>
      <c r="F63" s="721"/>
      <c r="G63" s="721"/>
      <c r="H63" s="721"/>
      <c r="I63" s="723"/>
      <c r="J63" s="461"/>
      <c r="K63" s="724"/>
      <c r="L63" s="465"/>
    </row>
    <row r="64" spans="1:12" s="274" customFormat="1" ht="15" customHeight="1">
      <c r="A64" s="305"/>
      <c r="B64" s="731" t="s">
        <v>2174</v>
      </c>
      <c r="C64" s="726" t="s">
        <v>2175</v>
      </c>
      <c r="D64" s="721"/>
      <c r="E64" s="721"/>
      <c r="F64" s="721"/>
      <c r="G64" s="721"/>
      <c r="H64" s="721"/>
      <c r="I64" s="723"/>
      <c r="J64" s="461"/>
      <c r="K64" s="724"/>
      <c r="L64" s="465"/>
    </row>
    <row r="65" spans="1:12" s="274" customFormat="1" ht="15" customHeight="1">
      <c r="A65" s="305"/>
      <c r="B65" s="731" t="s">
        <v>1858</v>
      </c>
      <c r="C65" s="726" t="s">
        <v>1859</v>
      </c>
      <c r="D65" s="721"/>
      <c r="E65" s="721"/>
      <c r="F65" s="721"/>
      <c r="G65" s="721"/>
      <c r="H65" s="721"/>
      <c r="I65" s="723"/>
      <c r="J65" s="461"/>
      <c r="K65" s="724"/>
      <c r="L65" s="465"/>
    </row>
    <row r="66" spans="1:12" s="274" customFormat="1" ht="15" customHeight="1">
      <c r="A66" s="305"/>
      <c r="B66" s="731" t="s">
        <v>1860</v>
      </c>
      <c r="C66" s="726" t="s">
        <v>1861</v>
      </c>
      <c r="D66" s="721"/>
      <c r="E66" s="721"/>
      <c r="F66" s="721"/>
      <c r="G66" s="721"/>
      <c r="H66" s="721"/>
      <c r="I66" s="723"/>
      <c r="J66" s="461"/>
      <c r="K66" s="724"/>
      <c r="L66" s="465"/>
    </row>
    <row r="67" spans="1:12" s="274" customFormat="1" ht="15" customHeight="1">
      <c r="A67" s="305"/>
      <c r="B67" s="731" t="s">
        <v>1862</v>
      </c>
      <c r="C67" s="726" t="s">
        <v>1863</v>
      </c>
      <c r="D67" s="721"/>
      <c r="E67" s="721"/>
      <c r="F67" s="721"/>
      <c r="G67" s="721"/>
      <c r="H67" s="721"/>
      <c r="I67" s="723"/>
      <c r="J67" s="461"/>
      <c r="K67" s="724"/>
      <c r="L67" s="465"/>
    </row>
    <row r="68" spans="1:12" s="274" customFormat="1" ht="29.25" customHeight="1">
      <c r="A68" s="1039" t="s">
        <v>72</v>
      </c>
      <c r="B68" s="1040"/>
      <c r="C68" s="290" t="s">
        <v>73</v>
      </c>
      <c r="D68" s="721"/>
      <c r="E68" s="721"/>
      <c r="F68" s="721"/>
      <c r="G68" s="721"/>
      <c r="H68" s="721"/>
      <c r="I68" s="723"/>
      <c r="J68" s="461"/>
      <c r="K68" s="724"/>
      <c r="L68" s="465"/>
    </row>
    <row r="69" spans="1:12" s="274" customFormat="1" ht="15" customHeight="1">
      <c r="A69" s="305"/>
      <c r="B69" s="731" t="s">
        <v>74</v>
      </c>
      <c r="C69" s="726" t="s">
        <v>75</v>
      </c>
      <c r="D69" s="721"/>
      <c r="E69" s="721"/>
      <c r="F69" s="721"/>
      <c r="G69" s="721"/>
      <c r="H69" s="721"/>
      <c r="I69" s="723"/>
      <c r="J69" s="461"/>
      <c r="K69" s="724"/>
      <c r="L69" s="465"/>
    </row>
    <row r="70" spans="1:12" s="274" customFormat="1" ht="15" customHeight="1">
      <c r="A70" s="305"/>
      <c r="B70" s="731" t="s">
        <v>76</v>
      </c>
      <c r="C70" s="726" t="s">
        <v>77</v>
      </c>
      <c r="D70" s="721"/>
      <c r="E70" s="721"/>
      <c r="F70" s="721"/>
      <c r="G70" s="721"/>
      <c r="H70" s="721"/>
      <c r="I70" s="723"/>
      <c r="J70" s="461"/>
      <c r="K70" s="724"/>
      <c r="L70" s="465"/>
    </row>
    <row r="71" spans="1:12" s="274" customFormat="1" ht="15" customHeight="1">
      <c r="A71" s="305"/>
      <c r="B71" s="731" t="s">
        <v>365</v>
      </c>
      <c r="C71" s="726" t="s">
        <v>366</v>
      </c>
      <c r="D71" s="721"/>
      <c r="E71" s="721"/>
      <c r="F71" s="721"/>
      <c r="G71" s="721"/>
      <c r="H71" s="721"/>
      <c r="I71" s="723"/>
      <c r="J71" s="461"/>
      <c r="K71" s="724"/>
      <c r="L71" s="465"/>
    </row>
    <row r="72" spans="1:12" s="274" customFormat="1" ht="17.25" customHeight="1">
      <c r="A72" s="307" t="s">
        <v>1731</v>
      </c>
      <c r="B72" s="279"/>
      <c r="C72" s="290" t="s">
        <v>278</v>
      </c>
      <c r="D72" s="721"/>
      <c r="E72" s="721"/>
      <c r="F72" s="721"/>
      <c r="G72" s="721"/>
      <c r="H72" s="721"/>
      <c r="I72" s="723"/>
      <c r="J72" s="461"/>
      <c r="K72" s="724"/>
      <c r="L72" s="465"/>
    </row>
    <row r="73" spans="1:12" s="274" customFormat="1" ht="17.25" customHeight="1">
      <c r="A73" s="305"/>
      <c r="B73" s="731" t="s">
        <v>279</v>
      </c>
      <c r="C73" s="726" t="s">
        <v>280</v>
      </c>
      <c r="D73" s="721"/>
      <c r="E73" s="721"/>
      <c r="F73" s="721"/>
      <c r="G73" s="721"/>
      <c r="H73" s="721"/>
      <c r="I73" s="723"/>
      <c r="J73" s="461"/>
      <c r="K73" s="724"/>
      <c r="L73" s="465"/>
    </row>
    <row r="74" spans="1:12" s="274" customFormat="1" ht="17.25" customHeight="1">
      <c r="A74" s="305"/>
      <c r="B74" s="731" t="s">
        <v>281</v>
      </c>
      <c r="C74" s="726" t="s">
        <v>282</v>
      </c>
      <c r="D74" s="721"/>
      <c r="E74" s="721"/>
      <c r="F74" s="721"/>
      <c r="G74" s="721"/>
      <c r="H74" s="721"/>
      <c r="I74" s="723"/>
      <c r="J74" s="461"/>
      <c r="K74" s="724"/>
      <c r="L74" s="465"/>
    </row>
    <row r="75" spans="1:12" s="274" customFormat="1" ht="15" customHeight="1">
      <c r="A75" s="1011" t="s">
        <v>283</v>
      </c>
      <c r="B75" s="1012"/>
      <c r="C75" s="290" t="s">
        <v>183</v>
      </c>
      <c r="D75" s="721"/>
      <c r="E75" s="721"/>
      <c r="F75" s="721"/>
      <c r="G75" s="721"/>
      <c r="H75" s="721"/>
      <c r="I75" s="723"/>
      <c r="J75" s="461"/>
      <c r="K75" s="724"/>
      <c r="L75" s="465"/>
    </row>
    <row r="76" spans="1:12" s="274" customFormat="1" ht="15" customHeight="1">
      <c r="A76" s="1011" t="s">
        <v>184</v>
      </c>
      <c r="B76" s="1012"/>
      <c r="C76" s="290" t="s">
        <v>290</v>
      </c>
      <c r="D76" s="721"/>
      <c r="E76" s="721"/>
      <c r="F76" s="721"/>
      <c r="G76" s="721"/>
      <c r="H76" s="721"/>
      <c r="I76" s="723"/>
      <c r="J76" s="461"/>
      <c r="K76" s="724"/>
      <c r="L76" s="465"/>
    </row>
    <row r="77" spans="1:12" s="274" customFormat="1" ht="15" customHeight="1">
      <c r="A77" s="305" t="s">
        <v>387</v>
      </c>
      <c r="B77" s="279"/>
      <c r="C77" s="290" t="s">
        <v>2087</v>
      </c>
      <c r="D77" s="721"/>
      <c r="E77" s="721"/>
      <c r="F77" s="721"/>
      <c r="G77" s="721"/>
      <c r="H77" s="721"/>
      <c r="I77" s="723"/>
      <c r="J77" s="461"/>
      <c r="K77" s="724"/>
      <c r="L77" s="465"/>
    </row>
    <row r="78" spans="1:12" s="274" customFormat="1" ht="15" customHeight="1">
      <c r="A78" s="305" t="s">
        <v>2088</v>
      </c>
      <c r="B78" s="279"/>
      <c r="C78" s="290" t="s">
        <v>2089</v>
      </c>
      <c r="D78" s="721"/>
      <c r="E78" s="721"/>
      <c r="F78" s="721"/>
      <c r="G78" s="721"/>
      <c r="H78" s="721"/>
      <c r="I78" s="723"/>
      <c r="J78" s="461"/>
      <c r="K78" s="724"/>
      <c r="L78" s="465"/>
    </row>
    <row r="79" spans="1:12" s="274" customFormat="1" ht="15" customHeight="1">
      <c r="A79" s="305" t="s">
        <v>2090</v>
      </c>
      <c r="B79" s="279"/>
      <c r="C79" s="290" t="s">
        <v>2091</v>
      </c>
      <c r="D79" s="721"/>
      <c r="E79" s="721"/>
      <c r="F79" s="721"/>
      <c r="G79" s="721"/>
      <c r="H79" s="721"/>
      <c r="I79" s="723"/>
      <c r="J79" s="461"/>
      <c r="K79" s="724"/>
      <c r="L79" s="465"/>
    </row>
    <row r="80" spans="1:12" s="274" customFormat="1" ht="15" customHeight="1">
      <c r="A80" s="305" t="s">
        <v>1088</v>
      </c>
      <c r="B80" s="279"/>
      <c r="C80" s="290" t="s">
        <v>1089</v>
      </c>
      <c r="D80" s="721"/>
      <c r="E80" s="721"/>
      <c r="F80" s="721"/>
      <c r="G80" s="721"/>
      <c r="H80" s="721"/>
      <c r="I80" s="723"/>
      <c r="J80" s="461"/>
      <c r="K80" s="724"/>
      <c r="L80" s="465"/>
    </row>
    <row r="81" spans="1:12" s="274" customFormat="1" ht="21" customHeight="1">
      <c r="A81" s="1006" t="s">
        <v>1397</v>
      </c>
      <c r="B81" s="1007"/>
      <c r="C81" s="290" t="s">
        <v>1398</v>
      </c>
      <c r="D81" s="721"/>
      <c r="E81" s="721"/>
      <c r="F81" s="721"/>
      <c r="G81" s="721"/>
      <c r="H81" s="721"/>
      <c r="I81" s="723"/>
      <c r="J81" s="461"/>
      <c r="K81" s="724"/>
      <c r="L81" s="465"/>
    </row>
    <row r="82" spans="1:12" s="274" customFormat="1" ht="15" customHeight="1">
      <c r="A82" s="305" t="s">
        <v>1399</v>
      </c>
      <c r="B82" s="279"/>
      <c r="C82" s="290" t="s">
        <v>1400</v>
      </c>
      <c r="D82" s="721"/>
      <c r="E82" s="721"/>
      <c r="F82" s="721"/>
      <c r="G82" s="721"/>
      <c r="H82" s="721"/>
      <c r="I82" s="723"/>
      <c r="J82" s="461"/>
      <c r="K82" s="724"/>
      <c r="L82" s="465"/>
    </row>
    <row r="83" spans="1:12" s="274" customFormat="1" ht="15" customHeight="1">
      <c r="A83" s="305" t="s">
        <v>1401</v>
      </c>
      <c r="B83" s="279"/>
      <c r="C83" s="290" t="s">
        <v>1402</v>
      </c>
      <c r="D83" s="721"/>
      <c r="E83" s="721"/>
      <c r="F83" s="721"/>
      <c r="G83" s="721"/>
      <c r="H83" s="721"/>
      <c r="I83" s="723"/>
      <c r="J83" s="461"/>
      <c r="K83" s="724"/>
      <c r="L83" s="465"/>
    </row>
    <row r="84" spans="1:12" s="274" customFormat="1" ht="41.25" customHeight="1">
      <c r="A84" s="1023" t="s">
        <v>1181</v>
      </c>
      <c r="B84" s="1024"/>
      <c r="C84" s="290" t="s">
        <v>1182</v>
      </c>
      <c r="D84" s="721"/>
      <c r="E84" s="721"/>
      <c r="F84" s="721"/>
      <c r="G84" s="721"/>
      <c r="H84" s="721"/>
      <c r="I84" s="723"/>
      <c r="J84" s="461"/>
      <c r="K84" s="724"/>
      <c r="L84" s="465"/>
    </row>
    <row r="85" spans="1:12" s="274" customFormat="1" ht="24.75" customHeight="1">
      <c r="A85" s="1006" t="s">
        <v>1510</v>
      </c>
      <c r="B85" s="1007"/>
      <c r="C85" s="290" t="s">
        <v>1511</v>
      </c>
      <c r="D85" s="721"/>
      <c r="E85" s="721"/>
      <c r="F85" s="721"/>
      <c r="G85" s="721"/>
      <c r="H85" s="721"/>
      <c r="I85" s="723"/>
      <c r="J85" s="461"/>
      <c r="K85" s="724"/>
      <c r="L85" s="465"/>
    </row>
    <row r="86" spans="1:12" s="274" customFormat="1" ht="15" customHeight="1">
      <c r="A86" s="305" t="s">
        <v>32</v>
      </c>
      <c r="B86" s="279"/>
      <c r="C86" s="290" t="s">
        <v>33</v>
      </c>
      <c r="D86" s="721"/>
      <c r="E86" s="721"/>
      <c r="F86" s="721"/>
      <c r="G86" s="721"/>
      <c r="H86" s="721"/>
      <c r="I86" s="723"/>
      <c r="J86" s="461"/>
      <c r="K86" s="724"/>
      <c r="L86" s="465"/>
    </row>
    <row r="87" spans="1:12" s="274" customFormat="1" ht="15" customHeight="1">
      <c r="A87" s="305" t="s">
        <v>34</v>
      </c>
      <c r="B87" s="279"/>
      <c r="C87" s="290" t="s">
        <v>35</v>
      </c>
      <c r="D87" s="721"/>
      <c r="E87" s="721"/>
      <c r="F87" s="721"/>
      <c r="G87" s="721"/>
      <c r="H87" s="721"/>
      <c r="I87" s="723"/>
      <c r="J87" s="461"/>
      <c r="K87" s="724"/>
      <c r="L87" s="465"/>
    </row>
    <row r="88" spans="1:12" s="274" customFormat="1" ht="15" customHeight="1">
      <c r="A88" s="305" t="s">
        <v>36</v>
      </c>
      <c r="B88" s="279"/>
      <c r="C88" s="290" t="s">
        <v>37</v>
      </c>
      <c r="D88" s="721"/>
      <c r="E88" s="721"/>
      <c r="F88" s="721"/>
      <c r="G88" s="721"/>
      <c r="H88" s="721"/>
      <c r="I88" s="723"/>
      <c r="J88" s="461"/>
      <c r="K88" s="724"/>
      <c r="L88" s="465"/>
    </row>
    <row r="89" spans="1:12" s="274" customFormat="1" ht="26.25" customHeight="1">
      <c r="A89" s="1006" t="s">
        <v>1066</v>
      </c>
      <c r="B89" s="1007"/>
      <c r="C89" s="290" t="s">
        <v>38</v>
      </c>
      <c r="D89" s="721"/>
      <c r="E89" s="721"/>
      <c r="F89" s="721"/>
      <c r="G89" s="721"/>
      <c r="H89" s="721"/>
      <c r="I89" s="723"/>
      <c r="J89" s="461"/>
      <c r="K89" s="724"/>
      <c r="L89" s="465"/>
    </row>
    <row r="90" spans="1:12" s="274" customFormat="1" ht="15" customHeight="1">
      <c r="A90" s="305"/>
      <c r="B90" s="731" t="s">
        <v>1602</v>
      </c>
      <c r="C90" s="726" t="s">
        <v>1603</v>
      </c>
      <c r="D90" s="721"/>
      <c r="E90" s="721"/>
      <c r="F90" s="721"/>
      <c r="G90" s="721"/>
      <c r="H90" s="721"/>
      <c r="I90" s="723"/>
      <c r="J90" s="461"/>
      <c r="K90" s="724"/>
      <c r="L90" s="465"/>
    </row>
    <row r="91" spans="1:12" s="274" customFormat="1" ht="15" customHeight="1">
      <c r="A91" s="305"/>
      <c r="B91" s="731" t="s">
        <v>1604</v>
      </c>
      <c r="C91" s="726" t="s">
        <v>1605</v>
      </c>
      <c r="D91" s="721"/>
      <c r="E91" s="721"/>
      <c r="F91" s="721"/>
      <c r="G91" s="721"/>
      <c r="H91" s="721"/>
      <c r="I91" s="723"/>
      <c r="J91" s="461"/>
      <c r="K91" s="724"/>
      <c r="L91" s="465"/>
    </row>
    <row r="92" spans="1:12" s="274" customFormat="1" ht="27" customHeight="1">
      <c r="A92" s="1023" t="s">
        <v>840</v>
      </c>
      <c r="B92" s="1024"/>
      <c r="C92" s="290" t="s">
        <v>1183</v>
      </c>
      <c r="D92" s="721"/>
      <c r="E92" s="721"/>
      <c r="F92" s="721"/>
      <c r="G92" s="721"/>
      <c r="H92" s="721"/>
      <c r="I92" s="723"/>
      <c r="J92" s="461"/>
      <c r="K92" s="724"/>
      <c r="L92" s="465"/>
    </row>
    <row r="93" spans="1:12" s="274" customFormat="1" ht="15" customHeight="1">
      <c r="A93" s="305" t="s">
        <v>1184</v>
      </c>
      <c r="B93" s="286"/>
      <c r="C93" s="290" t="s">
        <v>1185</v>
      </c>
      <c r="D93" s="721"/>
      <c r="E93" s="729"/>
      <c r="F93" s="729"/>
      <c r="G93" s="729"/>
      <c r="H93" s="729"/>
      <c r="I93" s="730"/>
      <c r="J93" s="461"/>
      <c r="K93" s="724"/>
      <c r="L93" s="465"/>
    </row>
    <row r="94" spans="1:12" s="274" customFormat="1" ht="33.75" customHeight="1">
      <c r="A94" s="1006" t="s">
        <v>39</v>
      </c>
      <c r="B94" s="1007"/>
      <c r="C94" s="290" t="s">
        <v>40</v>
      </c>
      <c r="D94" s="721"/>
      <c r="E94" s="721"/>
      <c r="F94" s="721"/>
      <c r="G94" s="721"/>
      <c r="H94" s="721"/>
      <c r="I94" s="723"/>
      <c r="J94" s="461"/>
      <c r="K94" s="724"/>
      <c r="L94" s="465"/>
    </row>
    <row r="95" spans="1:12" s="274" customFormat="1" ht="15" customHeight="1">
      <c r="A95" s="305"/>
      <c r="B95" s="731" t="s">
        <v>41</v>
      </c>
      <c r="C95" s="726" t="s">
        <v>42</v>
      </c>
      <c r="D95" s="721"/>
      <c r="E95" s="721"/>
      <c r="F95" s="721"/>
      <c r="G95" s="721"/>
      <c r="H95" s="721"/>
      <c r="I95" s="723"/>
      <c r="J95" s="461"/>
      <c r="K95" s="724"/>
      <c r="L95" s="465"/>
    </row>
    <row r="96" spans="1:12" s="274" customFormat="1" ht="15" customHeight="1">
      <c r="A96" s="305"/>
      <c r="B96" s="731" t="s">
        <v>1284</v>
      </c>
      <c r="C96" s="726" t="s">
        <v>1285</v>
      </c>
      <c r="D96" s="721"/>
      <c r="E96" s="721"/>
      <c r="F96" s="721"/>
      <c r="G96" s="721"/>
      <c r="H96" s="721"/>
      <c r="I96" s="723"/>
      <c r="J96" s="461"/>
      <c r="K96" s="724"/>
      <c r="L96" s="465"/>
    </row>
    <row r="97" spans="1:12" s="274" customFormat="1" ht="15" customHeight="1">
      <c r="A97" s="305"/>
      <c r="B97" s="731" t="s">
        <v>1286</v>
      </c>
      <c r="C97" s="726" t="s">
        <v>2163</v>
      </c>
      <c r="D97" s="721"/>
      <c r="E97" s="721"/>
      <c r="F97" s="721"/>
      <c r="G97" s="721"/>
      <c r="H97" s="721"/>
      <c r="I97" s="723"/>
      <c r="J97" s="461"/>
      <c r="K97" s="724"/>
      <c r="L97" s="465"/>
    </row>
    <row r="98" spans="1:12" s="274" customFormat="1" ht="15" customHeight="1">
      <c r="A98" s="305"/>
      <c r="B98" s="731" t="s">
        <v>2164</v>
      </c>
      <c r="C98" s="726" t="s">
        <v>2165</v>
      </c>
      <c r="D98" s="721"/>
      <c r="E98" s="721"/>
      <c r="F98" s="721"/>
      <c r="G98" s="721"/>
      <c r="H98" s="721"/>
      <c r="I98" s="723"/>
      <c r="J98" s="461"/>
      <c r="K98" s="724"/>
      <c r="L98" s="465"/>
    </row>
    <row r="99" spans="1:12" s="274" customFormat="1" ht="15" customHeight="1">
      <c r="A99" s="305"/>
      <c r="B99" s="731" t="s">
        <v>2166</v>
      </c>
      <c r="C99" s="726" t="s">
        <v>2167</v>
      </c>
      <c r="D99" s="721"/>
      <c r="E99" s="721"/>
      <c r="F99" s="721"/>
      <c r="G99" s="721"/>
      <c r="H99" s="721"/>
      <c r="I99" s="723"/>
      <c r="J99" s="461"/>
      <c r="K99" s="724"/>
      <c r="L99" s="465"/>
    </row>
    <row r="100" spans="1:12" s="274" customFormat="1" ht="15" customHeight="1">
      <c r="A100" s="305"/>
      <c r="B100" s="731" t="s">
        <v>1997</v>
      </c>
      <c r="C100" s="726" t="s">
        <v>1998</v>
      </c>
      <c r="D100" s="721"/>
      <c r="E100" s="721"/>
      <c r="F100" s="721"/>
      <c r="G100" s="721"/>
      <c r="H100" s="721"/>
      <c r="I100" s="723"/>
      <c r="J100" s="461"/>
      <c r="K100" s="724"/>
      <c r="L100" s="465"/>
    </row>
    <row r="101" spans="1:12" s="274" customFormat="1" ht="15" customHeight="1">
      <c r="A101" s="305"/>
      <c r="B101" s="731" t="s">
        <v>1999</v>
      </c>
      <c r="C101" s="726" t="s">
        <v>388</v>
      </c>
      <c r="D101" s="721"/>
      <c r="E101" s="721"/>
      <c r="F101" s="721"/>
      <c r="G101" s="721"/>
      <c r="H101" s="721"/>
      <c r="I101" s="723"/>
      <c r="J101" s="461"/>
      <c r="K101" s="724"/>
      <c r="L101" s="465"/>
    </row>
    <row r="102" spans="1:12" s="274" customFormat="1" ht="15" customHeight="1">
      <c r="A102" s="305"/>
      <c r="B102" s="731" t="s">
        <v>2197</v>
      </c>
      <c r="C102" s="726" t="s">
        <v>450</v>
      </c>
      <c r="D102" s="721"/>
      <c r="E102" s="721"/>
      <c r="F102" s="721"/>
      <c r="G102" s="721"/>
      <c r="H102" s="721"/>
      <c r="I102" s="723"/>
      <c r="J102" s="461"/>
      <c r="K102" s="724"/>
      <c r="L102" s="465"/>
    </row>
    <row r="103" spans="1:12" s="282" customFormat="1" ht="15" customHeight="1">
      <c r="A103" s="305" t="s">
        <v>451</v>
      </c>
      <c r="B103" s="286"/>
      <c r="C103" s="290" t="s">
        <v>452</v>
      </c>
      <c r="D103" s="721"/>
      <c r="E103" s="721"/>
      <c r="F103" s="721"/>
      <c r="G103" s="721"/>
      <c r="H103" s="721"/>
      <c r="I103" s="723"/>
      <c r="J103" s="721"/>
      <c r="K103" s="721"/>
      <c r="L103" s="722"/>
    </row>
    <row r="104" spans="1:12" s="274" customFormat="1" ht="17.25" customHeight="1">
      <c r="A104" s="303" t="s">
        <v>453</v>
      </c>
      <c r="B104" s="279"/>
      <c r="C104" s="290" t="s">
        <v>878</v>
      </c>
      <c r="D104" s="721"/>
      <c r="E104" s="721"/>
      <c r="F104" s="721"/>
      <c r="G104" s="721"/>
      <c r="H104" s="721"/>
      <c r="I104" s="723"/>
      <c r="J104" s="461"/>
      <c r="K104" s="724"/>
      <c r="L104" s="465"/>
    </row>
    <row r="105" spans="1:12" s="274" customFormat="1" ht="17.25" customHeight="1">
      <c r="A105" s="305"/>
      <c r="B105" s="725" t="s">
        <v>879</v>
      </c>
      <c r="C105" s="726" t="s">
        <v>804</v>
      </c>
      <c r="D105" s="721"/>
      <c r="E105" s="721"/>
      <c r="F105" s="721"/>
      <c r="G105" s="721"/>
      <c r="H105" s="721"/>
      <c r="I105" s="723"/>
      <c r="J105" s="461"/>
      <c r="K105" s="724"/>
      <c r="L105" s="465"/>
    </row>
    <row r="106" spans="1:12" s="274" customFormat="1" ht="17.25" customHeight="1">
      <c r="A106" s="305"/>
      <c r="B106" s="725" t="s">
        <v>1024</v>
      </c>
      <c r="C106" s="726" t="s">
        <v>2093</v>
      </c>
      <c r="D106" s="721"/>
      <c r="E106" s="721"/>
      <c r="F106" s="721"/>
      <c r="G106" s="721"/>
      <c r="H106" s="721"/>
      <c r="I106" s="723"/>
      <c r="J106" s="461"/>
      <c r="K106" s="724"/>
      <c r="L106" s="465"/>
    </row>
    <row r="107" spans="1:12" s="274" customFormat="1" ht="29.25" customHeight="1">
      <c r="A107" s="1004" t="s">
        <v>454</v>
      </c>
      <c r="B107" s="1005"/>
      <c r="C107" s="290" t="s">
        <v>2451</v>
      </c>
      <c r="D107" s="721"/>
      <c r="E107" s="721"/>
      <c r="F107" s="721"/>
      <c r="G107" s="721"/>
      <c r="H107" s="721"/>
      <c r="I107" s="723"/>
      <c r="J107" s="461"/>
      <c r="K107" s="724"/>
      <c r="L107" s="465"/>
    </row>
    <row r="108" spans="1:12" s="274" customFormat="1" ht="17.25" customHeight="1">
      <c r="A108" s="303"/>
      <c r="B108" s="725" t="s">
        <v>1211</v>
      </c>
      <c r="C108" s="726" t="s">
        <v>892</v>
      </c>
      <c r="D108" s="721"/>
      <c r="E108" s="721"/>
      <c r="F108" s="721"/>
      <c r="G108" s="721"/>
      <c r="H108" s="721"/>
      <c r="I108" s="723"/>
      <c r="J108" s="461"/>
      <c r="K108" s="724"/>
      <c r="L108" s="465"/>
    </row>
    <row r="109" spans="1:12" s="274" customFormat="1" ht="15" customHeight="1">
      <c r="A109" s="305"/>
      <c r="B109" s="346" t="s">
        <v>1212</v>
      </c>
      <c r="C109" s="726" t="s">
        <v>1300</v>
      </c>
      <c r="D109" s="721"/>
      <c r="E109" s="721"/>
      <c r="F109" s="721"/>
      <c r="G109" s="721"/>
      <c r="H109" s="721"/>
      <c r="I109" s="723"/>
      <c r="J109" s="461"/>
      <c r="K109" s="724"/>
      <c r="L109" s="465"/>
    </row>
    <row r="110" spans="1:12" s="274" customFormat="1" ht="30" customHeight="1">
      <c r="A110" s="305"/>
      <c r="B110" s="757" t="s">
        <v>315</v>
      </c>
      <c r="C110" s="726" t="s">
        <v>1301</v>
      </c>
      <c r="D110" s="721"/>
      <c r="E110" s="721"/>
      <c r="F110" s="721"/>
      <c r="G110" s="721"/>
      <c r="H110" s="721"/>
      <c r="I110" s="723"/>
      <c r="J110" s="461"/>
      <c r="K110" s="724"/>
      <c r="L110" s="465"/>
    </row>
    <row r="111" spans="1:12" s="274" customFormat="1" ht="17.25" customHeight="1">
      <c r="A111" s="305"/>
      <c r="B111" s="733" t="s">
        <v>1310</v>
      </c>
      <c r="C111" s="726" t="s">
        <v>2226</v>
      </c>
      <c r="D111" s="721"/>
      <c r="E111" s="721"/>
      <c r="F111" s="721"/>
      <c r="G111" s="721"/>
      <c r="H111" s="721"/>
      <c r="I111" s="723"/>
      <c r="J111" s="461"/>
      <c r="K111" s="724"/>
      <c r="L111" s="465"/>
    </row>
    <row r="112" spans="1:12" s="274" customFormat="1" ht="17.25" customHeight="1">
      <c r="A112" s="308" t="s">
        <v>1958</v>
      </c>
      <c r="B112" s="287"/>
      <c r="C112" s="290" t="s">
        <v>1311</v>
      </c>
      <c r="D112" s="721"/>
      <c r="E112" s="721"/>
      <c r="F112" s="721"/>
      <c r="G112" s="721"/>
      <c r="H112" s="721"/>
      <c r="I112" s="723"/>
      <c r="J112" s="461"/>
      <c r="K112" s="724"/>
      <c r="L112" s="465"/>
    </row>
    <row r="113" spans="1:12" s="274" customFormat="1" ht="17.25" customHeight="1">
      <c r="A113" s="308"/>
      <c r="B113" s="725" t="s">
        <v>1315</v>
      </c>
      <c r="C113" s="726" t="s">
        <v>1316</v>
      </c>
      <c r="D113" s="721"/>
      <c r="E113" s="721"/>
      <c r="F113" s="721"/>
      <c r="G113" s="721"/>
      <c r="H113" s="721"/>
      <c r="I113" s="723"/>
      <c r="J113" s="461"/>
      <c r="K113" s="724"/>
      <c r="L113" s="465"/>
    </row>
    <row r="114" spans="1:12" s="274" customFormat="1" ht="17.25" customHeight="1">
      <c r="A114" s="305"/>
      <c r="B114" s="725" t="s">
        <v>1317</v>
      </c>
      <c r="C114" s="726" t="s">
        <v>1318</v>
      </c>
      <c r="D114" s="721"/>
      <c r="E114" s="721"/>
      <c r="F114" s="721"/>
      <c r="G114" s="721"/>
      <c r="H114" s="721"/>
      <c r="I114" s="723"/>
      <c r="J114" s="461"/>
      <c r="K114" s="724"/>
      <c r="L114" s="465"/>
    </row>
    <row r="115" spans="1:12" s="274" customFormat="1" ht="17.25" customHeight="1">
      <c r="A115" s="305"/>
      <c r="B115" s="346" t="s">
        <v>1139</v>
      </c>
      <c r="C115" s="726" t="s">
        <v>1140</v>
      </c>
      <c r="D115" s="721"/>
      <c r="E115" s="721"/>
      <c r="F115" s="721"/>
      <c r="G115" s="721"/>
      <c r="H115" s="721"/>
      <c r="I115" s="723"/>
      <c r="J115" s="461"/>
      <c r="K115" s="724"/>
      <c r="L115" s="465"/>
    </row>
    <row r="116" spans="1:12" s="274" customFormat="1" ht="17.25" customHeight="1">
      <c r="A116" s="305"/>
      <c r="B116" s="346" t="s">
        <v>1141</v>
      </c>
      <c r="C116" s="726" t="s">
        <v>1142</v>
      </c>
      <c r="D116" s="721"/>
      <c r="E116" s="721"/>
      <c r="F116" s="721"/>
      <c r="G116" s="721"/>
      <c r="H116" s="721"/>
      <c r="I116" s="723"/>
      <c r="J116" s="461"/>
      <c r="K116" s="724"/>
      <c r="L116" s="465"/>
    </row>
    <row r="117" spans="1:12" s="282" customFormat="1" ht="17.25" customHeight="1">
      <c r="A117" s="305" t="s">
        <v>379</v>
      </c>
      <c r="B117" s="731"/>
      <c r="C117" s="290" t="s">
        <v>380</v>
      </c>
      <c r="D117" s="721"/>
      <c r="E117" s="721"/>
      <c r="F117" s="721"/>
      <c r="G117" s="721"/>
      <c r="H117" s="721"/>
      <c r="I117" s="723"/>
      <c r="J117" s="721"/>
      <c r="K117" s="721"/>
      <c r="L117" s="722"/>
    </row>
    <row r="118" spans="1:12" s="274" customFormat="1" ht="16.5" customHeight="1">
      <c r="A118" s="305"/>
      <c r="B118" s="734" t="s">
        <v>900</v>
      </c>
      <c r="C118" s="735" t="s">
        <v>2372</v>
      </c>
      <c r="D118" s="721"/>
      <c r="E118" s="721"/>
      <c r="F118" s="721"/>
      <c r="G118" s="721"/>
      <c r="H118" s="721"/>
      <c r="I118" s="723"/>
      <c r="J118" s="461"/>
      <c r="K118" s="724"/>
      <c r="L118" s="465"/>
    </row>
    <row r="119" spans="1:12" s="274" customFormat="1" ht="29.25" customHeight="1">
      <c r="A119" s="305"/>
      <c r="B119" s="736" t="s">
        <v>996</v>
      </c>
      <c r="C119" s="735" t="s">
        <v>997</v>
      </c>
      <c r="D119" s="721"/>
      <c r="E119" s="721"/>
      <c r="F119" s="721"/>
      <c r="G119" s="721"/>
      <c r="H119" s="721"/>
      <c r="I119" s="723"/>
      <c r="J119" s="461"/>
      <c r="K119" s="724"/>
      <c r="L119" s="465"/>
    </row>
    <row r="120" spans="1:12" s="274" customFormat="1" ht="17.25" customHeight="1">
      <c r="A120" s="305"/>
      <c r="B120" s="518" t="s">
        <v>2390</v>
      </c>
      <c r="C120" s="735" t="s">
        <v>2391</v>
      </c>
      <c r="D120" s="721"/>
      <c r="E120" s="721"/>
      <c r="F120" s="721"/>
      <c r="G120" s="721"/>
      <c r="H120" s="721"/>
      <c r="I120" s="723"/>
      <c r="J120" s="461"/>
      <c r="K120" s="724"/>
      <c r="L120" s="465"/>
    </row>
    <row r="121" spans="1:12" s="274" customFormat="1" ht="16.5" customHeight="1">
      <c r="A121" s="737" t="s">
        <v>2392</v>
      </c>
      <c r="B121" s="288"/>
      <c r="C121" s="738" t="s">
        <v>2393</v>
      </c>
      <c r="D121" s="721"/>
      <c r="E121" s="721"/>
      <c r="F121" s="721"/>
      <c r="G121" s="721"/>
      <c r="H121" s="721"/>
      <c r="I121" s="723"/>
      <c r="J121" s="721"/>
      <c r="K121" s="721"/>
      <c r="L121" s="722"/>
    </row>
    <row r="122" spans="1:12" s="274" customFormat="1" ht="16.5" customHeight="1">
      <c r="A122" s="305" t="s">
        <v>2216</v>
      </c>
      <c r="B122" s="731"/>
      <c r="C122" s="290" t="s">
        <v>2217</v>
      </c>
      <c r="D122" s="721"/>
      <c r="E122" s="721"/>
      <c r="F122" s="721"/>
      <c r="G122" s="721"/>
      <c r="H122" s="721"/>
      <c r="I122" s="723"/>
      <c r="J122" s="461"/>
      <c r="K122" s="724"/>
      <c r="L122" s="465"/>
    </row>
    <row r="123" spans="1:12" s="282" customFormat="1" ht="30" customHeight="1">
      <c r="A123" s="1008" t="s">
        <v>901</v>
      </c>
      <c r="B123" s="1009"/>
      <c r="C123" s="290" t="s">
        <v>902</v>
      </c>
      <c r="D123" s="721"/>
      <c r="E123" s="721"/>
      <c r="F123" s="721"/>
      <c r="G123" s="721"/>
      <c r="H123" s="721"/>
      <c r="I123" s="723"/>
      <c r="J123" s="721"/>
      <c r="K123" s="721"/>
      <c r="L123" s="722"/>
    </row>
    <row r="124" spans="1:12" s="274" customFormat="1" ht="41.25" customHeight="1">
      <c r="A124" s="1008" t="s">
        <v>1884</v>
      </c>
      <c r="B124" s="1009"/>
      <c r="C124" s="290" t="s">
        <v>903</v>
      </c>
      <c r="D124" s="721"/>
      <c r="E124" s="721"/>
      <c r="F124" s="721"/>
      <c r="G124" s="721"/>
      <c r="H124" s="721"/>
      <c r="I124" s="723"/>
      <c r="J124" s="461"/>
      <c r="K124" s="724"/>
      <c r="L124" s="465"/>
    </row>
    <row r="125" spans="1:12" s="274" customFormat="1" ht="15.75" customHeight="1">
      <c r="A125" s="305"/>
      <c r="B125" s="731" t="s">
        <v>898</v>
      </c>
      <c r="C125" s="726" t="s">
        <v>899</v>
      </c>
      <c r="D125" s="721"/>
      <c r="E125" s="721"/>
      <c r="F125" s="721"/>
      <c r="G125" s="721"/>
      <c r="H125" s="721"/>
      <c r="I125" s="723"/>
      <c r="J125" s="461"/>
      <c r="K125" s="724"/>
      <c r="L125" s="465"/>
    </row>
    <row r="126" spans="1:12" s="274" customFormat="1" ht="15.75" customHeight="1">
      <c r="A126" s="305"/>
      <c r="B126" s="733" t="s">
        <v>1606</v>
      </c>
      <c r="C126" s="726" t="s">
        <v>1607</v>
      </c>
      <c r="D126" s="721"/>
      <c r="E126" s="721"/>
      <c r="F126" s="721"/>
      <c r="G126" s="721"/>
      <c r="H126" s="721"/>
      <c r="I126" s="723"/>
      <c r="J126" s="461"/>
      <c r="K126" s="724"/>
      <c r="L126" s="465"/>
    </row>
    <row r="127" spans="1:12" s="274" customFormat="1" ht="18" customHeight="1">
      <c r="A127" s="305"/>
      <c r="B127" s="733" t="s">
        <v>1159</v>
      </c>
      <c r="C127" s="726" t="s">
        <v>1075</v>
      </c>
      <c r="D127" s="721"/>
      <c r="E127" s="721"/>
      <c r="F127" s="721"/>
      <c r="G127" s="721"/>
      <c r="H127" s="721"/>
      <c r="I127" s="723"/>
      <c r="J127" s="461"/>
      <c r="K127" s="724"/>
      <c r="L127" s="465"/>
    </row>
    <row r="128" spans="1:12" s="274" customFormat="1" ht="27" customHeight="1">
      <c r="A128" s="305"/>
      <c r="B128" s="346" t="s">
        <v>2268</v>
      </c>
      <c r="C128" s="726" t="s">
        <v>2269</v>
      </c>
      <c r="D128" s="678"/>
      <c r="E128" s="721"/>
      <c r="F128" s="721"/>
      <c r="G128" s="721"/>
      <c r="H128" s="721"/>
      <c r="I128" s="723"/>
      <c r="J128" s="461"/>
      <c r="K128" s="724"/>
      <c r="L128" s="465"/>
    </row>
    <row r="129" spans="1:12" s="274" customFormat="1" ht="27.75" customHeight="1">
      <c r="A129" s="305"/>
      <c r="B129" s="346" t="s">
        <v>57</v>
      </c>
      <c r="C129" s="726" t="s">
        <v>2270</v>
      </c>
      <c r="D129" s="678"/>
      <c r="E129" s="721"/>
      <c r="F129" s="721"/>
      <c r="G129" s="721"/>
      <c r="H129" s="721"/>
      <c r="I129" s="723"/>
      <c r="J129" s="461"/>
      <c r="K129" s="724"/>
      <c r="L129" s="465"/>
    </row>
    <row r="130" spans="1:12" s="274" customFormat="1" ht="27" customHeight="1">
      <c r="A130" s="739"/>
      <c r="B130" s="346" t="s">
        <v>945</v>
      </c>
      <c r="C130" s="726" t="s">
        <v>946</v>
      </c>
      <c r="D130" s="721"/>
      <c r="E130" s="721"/>
      <c r="F130" s="721"/>
      <c r="G130" s="721"/>
      <c r="H130" s="721"/>
      <c r="I130" s="723"/>
      <c r="J130" s="461"/>
      <c r="K130" s="724"/>
      <c r="L130" s="465"/>
    </row>
    <row r="131" spans="1:12" s="274" customFormat="1" ht="30.75" customHeight="1">
      <c r="A131" s="739"/>
      <c r="B131" s="346" t="s">
        <v>1427</v>
      </c>
      <c r="C131" s="726" t="s">
        <v>1428</v>
      </c>
      <c r="D131" s="721"/>
      <c r="E131" s="721"/>
      <c r="F131" s="721"/>
      <c r="G131" s="721"/>
      <c r="H131" s="721"/>
      <c r="I131" s="723"/>
      <c r="J131" s="461"/>
      <c r="K131" s="724"/>
      <c r="L131" s="465"/>
    </row>
    <row r="132" spans="1:12" s="274" customFormat="1" ht="27" customHeight="1">
      <c r="A132" s="739"/>
      <c r="B132" s="346" t="s">
        <v>2297</v>
      </c>
      <c r="C132" s="726" t="s">
        <v>2298</v>
      </c>
      <c r="D132" s="721"/>
      <c r="E132" s="721"/>
      <c r="F132" s="721"/>
      <c r="G132" s="721"/>
      <c r="H132" s="721"/>
      <c r="I132" s="723"/>
      <c r="J132" s="461"/>
      <c r="K132" s="724"/>
      <c r="L132" s="465"/>
    </row>
    <row r="133" spans="1:12" s="274" customFormat="1" ht="33" customHeight="1">
      <c r="A133" s="739"/>
      <c r="B133" s="346" t="s">
        <v>375</v>
      </c>
      <c r="C133" s="726" t="s">
        <v>2299</v>
      </c>
      <c r="D133" s="721"/>
      <c r="E133" s="721"/>
      <c r="F133" s="721"/>
      <c r="G133" s="721"/>
      <c r="H133" s="721"/>
      <c r="I133" s="723"/>
      <c r="J133" s="461"/>
      <c r="K133" s="724"/>
      <c r="L133" s="465"/>
    </row>
    <row r="134" spans="1:12" s="274" customFormat="1" ht="27" customHeight="1">
      <c r="A134" s="739"/>
      <c r="B134" s="346" t="s">
        <v>1337</v>
      </c>
      <c r="C134" s="726" t="s">
        <v>1338</v>
      </c>
      <c r="D134" s="721"/>
      <c r="E134" s="721"/>
      <c r="F134" s="721"/>
      <c r="G134" s="721"/>
      <c r="H134" s="721"/>
      <c r="I134" s="723"/>
      <c r="J134" s="461"/>
      <c r="K134" s="724"/>
      <c r="L134" s="465"/>
    </row>
    <row r="135" spans="1:12" s="274" customFormat="1" ht="20.25" customHeight="1">
      <c r="A135" s="739"/>
      <c r="B135" s="346" t="s">
        <v>1339</v>
      </c>
      <c r="C135" s="726" t="s">
        <v>1340</v>
      </c>
      <c r="D135" s="721"/>
      <c r="E135" s="721"/>
      <c r="F135" s="721"/>
      <c r="G135" s="721"/>
      <c r="H135" s="721"/>
      <c r="I135" s="723"/>
      <c r="J135" s="461"/>
      <c r="K135" s="724"/>
      <c r="L135" s="465"/>
    </row>
    <row r="136" spans="1:12" s="274" customFormat="1" ht="27.75" customHeight="1">
      <c r="A136" s="739"/>
      <c r="B136" s="346" t="s">
        <v>18</v>
      </c>
      <c r="C136" s="726" t="s">
        <v>19</v>
      </c>
      <c r="D136" s="721"/>
      <c r="E136" s="721"/>
      <c r="F136" s="721"/>
      <c r="G136" s="721"/>
      <c r="H136" s="721"/>
      <c r="I136" s="723"/>
      <c r="J136" s="461"/>
      <c r="K136" s="724"/>
      <c r="L136" s="465"/>
    </row>
    <row r="137" spans="1:12" s="274" customFormat="1" ht="27.75" customHeight="1">
      <c r="A137" s="739"/>
      <c r="B137" s="346" t="s">
        <v>1693</v>
      </c>
      <c r="C137" s="726" t="s">
        <v>1694</v>
      </c>
      <c r="D137" s="721"/>
      <c r="E137" s="721"/>
      <c r="F137" s="721"/>
      <c r="G137" s="721"/>
      <c r="H137" s="721"/>
      <c r="I137" s="723"/>
      <c r="J137" s="461"/>
      <c r="K137" s="724"/>
      <c r="L137" s="465"/>
    </row>
    <row r="138" spans="1:12" s="274" customFormat="1" ht="40.5" customHeight="1">
      <c r="A138" s="739"/>
      <c r="B138" s="346" t="s">
        <v>1883</v>
      </c>
      <c r="C138" s="726" t="s">
        <v>1882</v>
      </c>
      <c r="D138" s="721"/>
      <c r="E138" s="721"/>
      <c r="F138" s="721"/>
      <c r="G138" s="721"/>
      <c r="H138" s="721"/>
      <c r="I138" s="723"/>
      <c r="J138" s="461"/>
      <c r="K138" s="724"/>
      <c r="L138" s="465"/>
    </row>
    <row r="139" spans="1:12" s="282" customFormat="1" ht="17.25" customHeight="1">
      <c r="A139" s="305" t="s">
        <v>99</v>
      </c>
      <c r="B139" s="286"/>
      <c r="C139" s="290" t="s">
        <v>1341</v>
      </c>
      <c r="D139" s="721"/>
      <c r="E139" s="721"/>
      <c r="F139" s="721"/>
      <c r="G139" s="721"/>
      <c r="H139" s="721"/>
      <c r="I139" s="723"/>
      <c r="J139" s="721"/>
      <c r="K139" s="721"/>
      <c r="L139" s="722"/>
    </row>
    <row r="140" spans="1:12" s="282" customFormat="1" ht="17.25" customHeight="1">
      <c r="A140" s="1008" t="s">
        <v>324</v>
      </c>
      <c r="B140" s="1009"/>
      <c r="C140" s="290" t="s">
        <v>12</v>
      </c>
      <c r="D140" s="721"/>
      <c r="E140" s="721"/>
      <c r="F140" s="721"/>
      <c r="G140" s="721"/>
      <c r="H140" s="721"/>
      <c r="I140" s="723"/>
      <c r="J140" s="461"/>
      <c r="K140" s="724"/>
      <c r="L140" s="465"/>
    </row>
    <row r="141" spans="1:12" s="282" customFormat="1" ht="17.25" customHeight="1">
      <c r="A141" s="305"/>
      <c r="B141" s="731" t="s">
        <v>541</v>
      </c>
      <c r="C141" s="726" t="s">
        <v>542</v>
      </c>
      <c r="D141" s="721"/>
      <c r="E141" s="721"/>
      <c r="F141" s="721"/>
      <c r="G141" s="721"/>
      <c r="H141" s="721"/>
      <c r="I141" s="723"/>
      <c r="J141" s="461"/>
      <c r="K141" s="724"/>
      <c r="L141" s="465"/>
    </row>
    <row r="142" spans="1:12" s="274" customFormat="1" ht="14.25" customHeight="1">
      <c r="A142" s="309"/>
      <c r="B142" s="740" t="s">
        <v>1390</v>
      </c>
      <c r="C142" s="726" t="s">
        <v>1389</v>
      </c>
      <c r="D142" s="721"/>
      <c r="E142" s="721"/>
      <c r="F142" s="721"/>
      <c r="G142" s="721"/>
      <c r="H142" s="721"/>
      <c r="I142" s="723"/>
      <c r="J142" s="461"/>
      <c r="K142" s="724"/>
      <c r="L142" s="465"/>
    </row>
    <row r="143" spans="1:12" s="274" customFormat="1" ht="29.25" customHeight="1">
      <c r="A143" s="1008" t="s">
        <v>1342</v>
      </c>
      <c r="B143" s="1009"/>
      <c r="C143" s="290" t="s">
        <v>2349</v>
      </c>
      <c r="D143" s="721"/>
      <c r="E143" s="721"/>
      <c r="F143" s="721"/>
      <c r="G143" s="721"/>
      <c r="H143" s="721"/>
      <c r="I143" s="723"/>
      <c r="J143" s="461"/>
      <c r="K143" s="724"/>
      <c r="L143" s="465"/>
    </row>
    <row r="144" spans="1:12" s="274" customFormat="1" ht="16.5" customHeight="1">
      <c r="A144" s="741"/>
      <c r="B144" s="731" t="s">
        <v>1343</v>
      </c>
      <c r="C144" s="726" t="s">
        <v>1344</v>
      </c>
      <c r="D144" s="721"/>
      <c r="E144" s="721"/>
      <c r="F144" s="721"/>
      <c r="G144" s="721"/>
      <c r="H144" s="721"/>
      <c r="I144" s="723"/>
      <c r="J144" s="461"/>
      <c r="K144" s="724"/>
      <c r="L144" s="465"/>
    </row>
    <row r="145" spans="1:12" s="274" customFormat="1" ht="16.5" customHeight="1">
      <c r="A145" s="741"/>
      <c r="B145" s="731" t="s">
        <v>1345</v>
      </c>
      <c r="C145" s="726" t="s">
        <v>1346</v>
      </c>
      <c r="D145" s="721"/>
      <c r="E145" s="721"/>
      <c r="F145" s="721"/>
      <c r="G145" s="721"/>
      <c r="H145" s="721"/>
      <c r="I145" s="723"/>
      <c r="J145" s="461"/>
      <c r="K145" s="724"/>
      <c r="L145" s="465"/>
    </row>
    <row r="146" spans="1:12" s="274" customFormat="1" ht="16.5" customHeight="1">
      <c r="A146" s="305" t="s">
        <v>1347</v>
      </c>
      <c r="B146" s="725"/>
      <c r="C146" s="290" t="s">
        <v>1348</v>
      </c>
      <c r="D146" s="721"/>
      <c r="E146" s="721"/>
      <c r="F146" s="721"/>
      <c r="G146" s="721"/>
      <c r="H146" s="721"/>
      <c r="I146" s="723"/>
      <c r="J146" s="721"/>
      <c r="K146" s="721"/>
      <c r="L146" s="722"/>
    </row>
    <row r="147" spans="1:12" s="274" customFormat="1" ht="16.5" customHeight="1">
      <c r="A147" s="310" t="s">
        <v>1349</v>
      </c>
      <c r="B147" s="725"/>
      <c r="C147" s="290" t="s">
        <v>1350</v>
      </c>
      <c r="D147" s="721"/>
      <c r="E147" s="721"/>
      <c r="F147" s="721"/>
      <c r="G147" s="721"/>
      <c r="H147" s="721"/>
      <c r="I147" s="723"/>
      <c r="J147" s="461"/>
      <c r="K147" s="724"/>
      <c r="L147" s="465"/>
    </row>
    <row r="148" spans="1:12" s="274" customFormat="1" ht="16.5" customHeight="1">
      <c r="A148" s="305"/>
      <c r="B148" s="742" t="s">
        <v>1351</v>
      </c>
      <c r="C148" s="726" t="s">
        <v>1262</v>
      </c>
      <c r="D148" s="721"/>
      <c r="E148" s="721"/>
      <c r="F148" s="721"/>
      <c r="G148" s="721"/>
      <c r="H148" s="721"/>
      <c r="I148" s="723"/>
      <c r="J148" s="461"/>
      <c r="K148" s="724"/>
      <c r="L148" s="465"/>
    </row>
    <row r="149" spans="1:12" s="274" customFormat="1" ht="16.5" customHeight="1">
      <c r="A149" s="305"/>
      <c r="B149" s="742" t="s">
        <v>1263</v>
      </c>
      <c r="C149" s="726" t="s">
        <v>1264</v>
      </c>
      <c r="D149" s="721"/>
      <c r="E149" s="721"/>
      <c r="F149" s="721"/>
      <c r="G149" s="721"/>
      <c r="H149" s="721"/>
      <c r="I149" s="723"/>
      <c r="J149" s="461"/>
      <c r="K149" s="724"/>
      <c r="L149" s="465"/>
    </row>
    <row r="150" spans="1:12" s="274" customFormat="1" ht="16.5" customHeight="1">
      <c r="A150" s="305"/>
      <c r="B150" s="742" t="s">
        <v>831</v>
      </c>
      <c r="C150" s="726" t="s">
        <v>832</v>
      </c>
      <c r="D150" s="721"/>
      <c r="E150" s="721"/>
      <c r="F150" s="721"/>
      <c r="G150" s="721"/>
      <c r="H150" s="721"/>
      <c r="I150" s="723"/>
      <c r="J150" s="461"/>
      <c r="K150" s="724"/>
      <c r="L150" s="465"/>
    </row>
    <row r="151" spans="1:12" s="274" customFormat="1" ht="16.5" customHeight="1">
      <c r="A151" s="305"/>
      <c r="B151" s="742" t="s">
        <v>833</v>
      </c>
      <c r="C151" s="726" t="s">
        <v>834</v>
      </c>
      <c r="D151" s="721"/>
      <c r="E151" s="721"/>
      <c r="F151" s="721"/>
      <c r="G151" s="721"/>
      <c r="H151" s="721"/>
      <c r="I151" s="723"/>
      <c r="J151" s="461"/>
      <c r="K151" s="724"/>
      <c r="L151" s="465"/>
    </row>
    <row r="152" spans="1:12" s="282" customFormat="1" ht="32.25" customHeight="1">
      <c r="A152" s="1006" t="s">
        <v>941</v>
      </c>
      <c r="B152" s="1007"/>
      <c r="C152" s="290" t="s">
        <v>353</v>
      </c>
      <c r="D152" s="721"/>
      <c r="E152" s="721"/>
      <c r="F152" s="721"/>
      <c r="G152" s="721"/>
      <c r="H152" s="721"/>
      <c r="I152" s="723"/>
      <c r="J152" s="721"/>
      <c r="K152" s="721"/>
      <c r="L152" s="722"/>
    </row>
    <row r="153" spans="1:12" s="274" customFormat="1" ht="15" customHeight="1">
      <c r="A153" s="305" t="s">
        <v>1994</v>
      </c>
      <c r="B153" s="279"/>
      <c r="C153" s="290" t="s">
        <v>1995</v>
      </c>
      <c r="D153" s="721"/>
      <c r="E153" s="721"/>
      <c r="F153" s="721"/>
      <c r="G153" s="721"/>
      <c r="H153" s="721"/>
      <c r="I153" s="723"/>
      <c r="J153" s="461"/>
      <c r="K153" s="724"/>
      <c r="L153" s="465"/>
    </row>
    <row r="154" spans="1:12" s="274" customFormat="1" ht="15" customHeight="1">
      <c r="A154" s="307" t="s">
        <v>173</v>
      </c>
      <c r="B154" s="279"/>
      <c r="C154" s="290" t="s">
        <v>1854</v>
      </c>
      <c r="D154" s="721"/>
      <c r="E154" s="721"/>
      <c r="F154" s="721"/>
      <c r="G154" s="721"/>
      <c r="H154" s="721"/>
      <c r="I154" s="723"/>
      <c r="J154" s="461"/>
      <c r="K154" s="724"/>
      <c r="L154" s="465"/>
    </row>
    <row r="155" spans="1:12" s="274" customFormat="1" ht="15" customHeight="1">
      <c r="A155" s="307" t="s">
        <v>1696</v>
      </c>
      <c r="B155" s="279"/>
      <c r="C155" s="290" t="s">
        <v>693</v>
      </c>
      <c r="D155" s="721"/>
      <c r="E155" s="721"/>
      <c r="F155" s="721"/>
      <c r="G155" s="721"/>
      <c r="H155" s="721"/>
      <c r="I155" s="723"/>
      <c r="J155" s="461"/>
      <c r="K155" s="724"/>
      <c r="L155" s="465"/>
    </row>
    <row r="156" spans="1:12" s="274" customFormat="1" ht="15" customHeight="1">
      <c r="A156" s="1033" t="s">
        <v>1823</v>
      </c>
      <c r="B156" s="1034"/>
      <c r="C156" s="290" t="s">
        <v>1824</v>
      </c>
      <c r="D156" s="721"/>
      <c r="E156" s="721"/>
      <c r="F156" s="721"/>
      <c r="G156" s="721"/>
      <c r="H156" s="721"/>
      <c r="I156" s="723"/>
      <c r="J156" s="461"/>
      <c r="K156" s="724"/>
      <c r="L156" s="465"/>
    </row>
    <row r="157" spans="1:12" s="274" customFormat="1" ht="15" customHeight="1">
      <c r="A157" s="1033" t="s">
        <v>1825</v>
      </c>
      <c r="B157" s="1034"/>
      <c r="C157" s="290" t="s">
        <v>1826</v>
      </c>
      <c r="D157" s="721"/>
      <c r="E157" s="721"/>
      <c r="F157" s="721"/>
      <c r="G157" s="721"/>
      <c r="H157" s="721"/>
      <c r="I157" s="723"/>
      <c r="J157" s="461"/>
      <c r="K157" s="724"/>
      <c r="L157" s="465"/>
    </row>
    <row r="158" spans="1:12" s="274" customFormat="1" ht="15" customHeight="1">
      <c r="A158" s="307" t="s">
        <v>2386</v>
      </c>
      <c r="B158" s="279"/>
      <c r="C158" s="290" t="s">
        <v>2387</v>
      </c>
      <c r="D158" s="721"/>
      <c r="E158" s="721"/>
      <c r="F158" s="721"/>
      <c r="G158" s="721"/>
      <c r="H158" s="721"/>
      <c r="I158" s="723"/>
      <c r="J158" s="461"/>
      <c r="K158" s="724"/>
      <c r="L158" s="465"/>
    </row>
    <row r="159" spans="1:12" s="274" customFormat="1" ht="15" customHeight="1">
      <c r="A159" s="307" t="s">
        <v>2388</v>
      </c>
      <c r="B159" s="279"/>
      <c r="C159" s="290" t="s">
        <v>2236</v>
      </c>
      <c r="D159" s="721"/>
      <c r="E159" s="721"/>
      <c r="F159" s="721"/>
      <c r="G159" s="721"/>
      <c r="H159" s="721"/>
      <c r="I159" s="723"/>
      <c r="J159" s="461"/>
      <c r="K159" s="724"/>
      <c r="L159" s="465"/>
    </row>
    <row r="160" spans="1:12" s="274" customFormat="1" ht="32.25" customHeight="1">
      <c r="A160" s="1035" t="s">
        <v>1864</v>
      </c>
      <c r="B160" s="1036"/>
      <c r="C160" s="290" t="s">
        <v>1015</v>
      </c>
      <c r="D160" s="721"/>
      <c r="E160" s="721"/>
      <c r="F160" s="721"/>
      <c r="G160" s="721"/>
      <c r="H160" s="721"/>
      <c r="I160" s="723"/>
      <c r="J160" s="461"/>
      <c r="K160" s="724"/>
      <c r="L160" s="465"/>
    </row>
    <row r="161" spans="1:12" s="274" customFormat="1" ht="15" customHeight="1">
      <c r="A161" s="307" t="s">
        <v>530</v>
      </c>
      <c r="B161" s="279"/>
      <c r="C161" s="290" t="s">
        <v>531</v>
      </c>
      <c r="D161" s="721"/>
      <c r="E161" s="721"/>
      <c r="F161" s="721"/>
      <c r="G161" s="721"/>
      <c r="H161" s="721"/>
      <c r="I161" s="723"/>
      <c r="J161" s="461"/>
      <c r="K161" s="724"/>
      <c r="L161" s="465"/>
    </row>
    <row r="162" spans="1:12" s="274" customFormat="1" ht="15" customHeight="1">
      <c r="A162" s="307" t="s">
        <v>2237</v>
      </c>
      <c r="B162" s="288"/>
      <c r="C162" s="290" t="s">
        <v>2238</v>
      </c>
      <c r="D162" s="721"/>
      <c r="E162" s="721"/>
      <c r="F162" s="721"/>
      <c r="G162" s="721"/>
      <c r="H162" s="721"/>
      <c r="I162" s="723"/>
      <c r="J162" s="461"/>
      <c r="K162" s="724"/>
      <c r="L162" s="465"/>
    </row>
    <row r="163" spans="1:12" s="274" customFormat="1" ht="15" customHeight="1">
      <c r="A163" s="307" t="s">
        <v>1404</v>
      </c>
      <c r="B163" s="288"/>
      <c r="C163" s="290" t="s">
        <v>1405</v>
      </c>
      <c r="D163" s="721"/>
      <c r="E163" s="721"/>
      <c r="F163" s="721"/>
      <c r="G163" s="721"/>
      <c r="H163" s="721"/>
      <c r="I163" s="723"/>
      <c r="J163" s="461"/>
      <c r="K163" s="724"/>
      <c r="L163" s="465"/>
    </row>
    <row r="164" spans="1:12" s="274" customFormat="1" ht="18" customHeight="1">
      <c r="A164" s="311" t="s">
        <v>89</v>
      </c>
      <c r="B164" s="733"/>
      <c r="C164" s="290" t="s">
        <v>90</v>
      </c>
      <c r="D164" s="721"/>
      <c r="E164" s="721"/>
      <c r="F164" s="721"/>
      <c r="G164" s="721"/>
      <c r="H164" s="721"/>
      <c r="I164" s="723"/>
      <c r="J164" s="461"/>
      <c r="K164" s="724"/>
      <c r="L164" s="465"/>
    </row>
    <row r="165" spans="1:12" s="274" customFormat="1" ht="15" customHeight="1">
      <c r="A165" s="303" t="s">
        <v>1406</v>
      </c>
      <c r="B165" s="289"/>
      <c r="C165" s="290" t="s">
        <v>1116</v>
      </c>
      <c r="D165" s="721"/>
      <c r="E165" s="721"/>
      <c r="F165" s="721"/>
      <c r="G165" s="721"/>
      <c r="H165" s="721"/>
      <c r="I165" s="723"/>
      <c r="J165" s="721"/>
      <c r="K165" s="721"/>
      <c r="L165" s="722"/>
    </row>
    <row r="166" spans="1:12" s="282" customFormat="1" ht="15" customHeight="1">
      <c r="A166" s="305" t="s">
        <v>1312</v>
      </c>
      <c r="B166" s="286"/>
      <c r="C166" s="290" t="s">
        <v>1117</v>
      </c>
      <c r="D166" s="721"/>
      <c r="E166" s="721"/>
      <c r="F166" s="721"/>
      <c r="G166" s="721"/>
      <c r="H166" s="721"/>
      <c r="I166" s="723"/>
      <c r="J166" s="721"/>
      <c r="K166" s="721"/>
      <c r="L166" s="722"/>
    </row>
    <row r="167" spans="1:12" s="274" customFormat="1" ht="27" customHeight="1">
      <c r="A167" s="1031" t="s">
        <v>1422</v>
      </c>
      <c r="B167" s="1032"/>
      <c r="C167" s="290" t="s">
        <v>1423</v>
      </c>
      <c r="D167" s="721"/>
      <c r="E167" s="721"/>
      <c r="F167" s="721"/>
      <c r="G167" s="721"/>
      <c r="H167" s="721"/>
      <c r="I167" s="723"/>
      <c r="J167" s="461"/>
      <c r="K167" s="724"/>
      <c r="L167" s="465"/>
    </row>
    <row r="168" spans="1:12" s="274" customFormat="1" ht="15" customHeight="1">
      <c r="A168" s="307" t="s">
        <v>1424</v>
      </c>
      <c r="B168" s="279"/>
      <c r="C168" s="290" t="s">
        <v>351</v>
      </c>
      <c r="D168" s="721"/>
      <c r="E168" s="721"/>
      <c r="F168" s="721"/>
      <c r="G168" s="721"/>
      <c r="H168" s="721"/>
      <c r="I168" s="723"/>
      <c r="J168" s="461"/>
      <c r="K168" s="724"/>
      <c r="L168" s="465"/>
    </row>
    <row r="169" spans="1:12" s="282" customFormat="1" ht="15" customHeight="1">
      <c r="A169" s="303" t="s">
        <v>1313</v>
      </c>
      <c r="B169" s="286"/>
      <c r="C169" s="290" t="s">
        <v>352</v>
      </c>
      <c r="D169" s="721"/>
      <c r="E169" s="721"/>
      <c r="F169" s="721"/>
      <c r="G169" s="721"/>
      <c r="H169" s="721"/>
      <c r="I169" s="723"/>
      <c r="J169" s="721"/>
      <c r="K169" s="721"/>
      <c r="L169" s="722"/>
    </row>
    <row r="170" spans="1:12" s="274" customFormat="1" ht="27.75" customHeight="1">
      <c r="A170" s="1004" t="s">
        <v>616</v>
      </c>
      <c r="B170" s="1005"/>
      <c r="C170" s="290" t="s">
        <v>617</v>
      </c>
      <c r="D170" s="721"/>
      <c r="E170" s="721"/>
      <c r="F170" s="721"/>
      <c r="G170" s="721"/>
      <c r="H170" s="721"/>
      <c r="I170" s="723"/>
      <c r="J170" s="461"/>
      <c r="K170" s="724"/>
      <c r="L170" s="465"/>
    </row>
    <row r="171" spans="1:12" s="274" customFormat="1" ht="15" customHeight="1">
      <c r="A171" s="305"/>
      <c r="B171" s="346" t="s">
        <v>1877</v>
      </c>
      <c r="C171" s="726" t="s">
        <v>1878</v>
      </c>
      <c r="D171" s="721"/>
      <c r="E171" s="721"/>
      <c r="F171" s="721"/>
      <c r="G171" s="721"/>
      <c r="H171" s="721"/>
      <c r="I171" s="723"/>
      <c r="J171" s="461"/>
      <c r="K171" s="724"/>
      <c r="L171" s="465"/>
    </row>
    <row r="172" spans="1:12" s="274" customFormat="1" ht="15" customHeight="1">
      <c r="A172" s="305"/>
      <c r="B172" s="346" t="s">
        <v>1879</v>
      </c>
      <c r="C172" s="726" t="s">
        <v>1880</v>
      </c>
      <c r="D172" s="721"/>
      <c r="E172" s="721"/>
      <c r="F172" s="721"/>
      <c r="G172" s="721"/>
      <c r="H172" s="721"/>
      <c r="I172" s="723"/>
      <c r="J172" s="461"/>
      <c r="K172" s="724"/>
      <c r="L172" s="465"/>
    </row>
    <row r="173" spans="1:12" s="274" customFormat="1" ht="15" customHeight="1">
      <c r="A173" s="305"/>
      <c r="B173" s="346" t="s">
        <v>271</v>
      </c>
      <c r="C173" s="726" t="s">
        <v>272</v>
      </c>
      <c r="D173" s="721"/>
      <c r="E173" s="721"/>
      <c r="F173" s="721"/>
      <c r="G173" s="721"/>
      <c r="H173" s="721"/>
      <c r="I173" s="723"/>
      <c r="J173" s="461"/>
      <c r="K173" s="724"/>
      <c r="L173" s="465"/>
    </row>
    <row r="174" spans="1:12" s="274" customFormat="1" ht="15" customHeight="1">
      <c r="A174" s="305"/>
      <c r="B174" s="725" t="s">
        <v>273</v>
      </c>
      <c r="C174" s="726" t="s">
        <v>1473</v>
      </c>
      <c r="D174" s="721"/>
      <c r="E174" s="721"/>
      <c r="F174" s="721"/>
      <c r="G174" s="721"/>
      <c r="H174" s="721"/>
      <c r="I174" s="723"/>
      <c r="J174" s="461"/>
      <c r="K174" s="724"/>
      <c r="L174" s="465"/>
    </row>
    <row r="175" spans="1:12" s="274" customFormat="1" ht="15" customHeight="1">
      <c r="A175" s="303" t="s">
        <v>1474</v>
      </c>
      <c r="B175" s="279"/>
      <c r="C175" s="290" t="s">
        <v>603</v>
      </c>
      <c r="D175" s="721"/>
      <c r="E175" s="721"/>
      <c r="F175" s="721"/>
      <c r="G175" s="721"/>
      <c r="H175" s="721"/>
      <c r="I175" s="723"/>
      <c r="J175" s="461"/>
      <c r="K175" s="724"/>
      <c r="L175" s="465"/>
    </row>
    <row r="176" spans="1:12" s="274" customFormat="1" ht="15" customHeight="1">
      <c r="A176" s="305"/>
      <c r="B176" s="725" t="s">
        <v>1475</v>
      </c>
      <c r="C176" s="726" t="s">
        <v>1476</v>
      </c>
      <c r="D176" s="721"/>
      <c r="E176" s="721"/>
      <c r="F176" s="721"/>
      <c r="G176" s="721"/>
      <c r="H176" s="721"/>
      <c r="I176" s="723"/>
      <c r="J176" s="461"/>
      <c r="K176" s="724"/>
      <c r="L176" s="465"/>
    </row>
    <row r="177" spans="1:12" s="274" customFormat="1" ht="15" customHeight="1">
      <c r="A177" s="305"/>
      <c r="B177" s="725" t="s">
        <v>1292</v>
      </c>
      <c r="C177" s="726" t="s">
        <v>1293</v>
      </c>
      <c r="D177" s="721"/>
      <c r="E177" s="721"/>
      <c r="F177" s="721"/>
      <c r="G177" s="721"/>
      <c r="H177" s="721"/>
      <c r="I177" s="723"/>
      <c r="J177" s="461"/>
      <c r="K177" s="724"/>
      <c r="L177" s="465"/>
    </row>
    <row r="178" spans="1:12" s="274" customFormat="1" ht="15" customHeight="1">
      <c r="A178" s="305"/>
      <c r="B178" s="725" t="s">
        <v>1069</v>
      </c>
      <c r="C178" s="726" t="s">
        <v>1070</v>
      </c>
      <c r="D178" s="721"/>
      <c r="E178" s="721"/>
      <c r="F178" s="721"/>
      <c r="G178" s="721"/>
      <c r="H178" s="721"/>
      <c r="I178" s="723"/>
      <c r="J178" s="461"/>
      <c r="K178" s="724"/>
      <c r="L178" s="465"/>
    </row>
    <row r="179" spans="1:12" s="274" customFormat="1" ht="16.5" customHeight="1">
      <c r="A179" s="305" t="s">
        <v>1314</v>
      </c>
      <c r="B179" s="279"/>
      <c r="C179" s="290" t="s">
        <v>1910</v>
      </c>
      <c r="D179" s="721"/>
      <c r="E179" s="721"/>
      <c r="F179" s="721"/>
      <c r="G179" s="721"/>
      <c r="H179" s="721"/>
      <c r="I179" s="723"/>
      <c r="J179" s="721"/>
      <c r="K179" s="721"/>
      <c r="L179" s="722"/>
    </row>
    <row r="180" spans="1:12" s="274" customFormat="1" ht="16.5" customHeight="1">
      <c r="A180" s="305" t="s">
        <v>1615</v>
      </c>
      <c r="B180" s="279"/>
      <c r="C180" s="290" t="s">
        <v>1487</v>
      </c>
      <c r="D180" s="721"/>
      <c r="E180" s="721"/>
      <c r="F180" s="721"/>
      <c r="G180" s="721"/>
      <c r="H180" s="721"/>
      <c r="I180" s="723"/>
      <c r="J180" s="721"/>
      <c r="K180" s="721"/>
      <c r="L180" s="722"/>
    </row>
    <row r="181" spans="1:12" s="274" customFormat="1" ht="16.5" customHeight="1">
      <c r="A181" s="305"/>
      <c r="B181" s="725" t="s">
        <v>167</v>
      </c>
      <c r="C181" s="726" t="s">
        <v>1488</v>
      </c>
      <c r="D181" s="721"/>
      <c r="E181" s="721"/>
      <c r="F181" s="721"/>
      <c r="G181" s="721"/>
      <c r="H181" s="721"/>
      <c r="I181" s="723"/>
      <c r="J181" s="721"/>
      <c r="K181" s="721"/>
      <c r="L181" s="722"/>
    </row>
    <row r="182" spans="1:12" s="294" customFormat="1" ht="12.75">
      <c r="A182" s="312" t="s">
        <v>1616</v>
      </c>
      <c r="B182" s="291"/>
      <c r="C182" s="290" t="s">
        <v>4</v>
      </c>
      <c r="D182" s="292"/>
      <c r="E182" s="292"/>
      <c r="F182" s="292"/>
      <c r="G182" s="292"/>
      <c r="H182" s="292"/>
      <c r="I182" s="293"/>
      <c r="J182" s="292"/>
      <c r="K182" s="292"/>
      <c r="L182" s="313"/>
    </row>
    <row r="183" spans="1:12" s="274" customFormat="1" ht="12.75">
      <c r="A183" s="741"/>
      <c r="B183" s="743" t="s">
        <v>1415</v>
      </c>
      <c r="C183" s="726" t="s">
        <v>5</v>
      </c>
      <c r="D183" s="721"/>
      <c r="E183" s="721"/>
      <c r="F183" s="721"/>
      <c r="G183" s="721"/>
      <c r="H183" s="721"/>
      <c r="I183" s="723"/>
      <c r="J183" s="721"/>
      <c r="K183" s="721"/>
      <c r="L183" s="722"/>
    </row>
    <row r="184" spans="1:12" s="298" customFormat="1" ht="36.75" customHeight="1">
      <c r="A184" s="1037" t="s">
        <v>2006</v>
      </c>
      <c r="B184" s="1038"/>
      <c r="C184" s="295"/>
      <c r="D184" s="296"/>
      <c r="E184" s="296"/>
      <c r="F184" s="296"/>
      <c r="G184" s="296"/>
      <c r="H184" s="296"/>
      <c r="I184" s="297"/>
      <c r="J184" s="296"/>
      <c r="K184" s="296"/>
      <c r="L184" s="314"/>
    </row>
    <row r="185" spans="1:12" s="274" customFormat="1" ht="30" customHeight="1">
      <c r="A185" s="1006" t="s">
        <v>820</v>
      </c>
      <c r="B185" s="1007"/>
      <c r="C185" s="290" t="s">
        <v>802</v>
      </c>
      <c r="D185" s="721"/>
      <c r="E185" s="721"/>
      <c r="F185" s="721"/>
      <c r="G185" s="721"/>
      <c r="H185" s="721"/>
      <c r="I185" s="723"/>
      <c r="J185" s="721"/>
      <c r="K185" s="721"/>
      <c r="L185" s="722"/>
    </row>
    <row r="186" spans="1:12" s="274" customFormat="1" ht="20.25" customHeight="1">
      <c r="A186" s="1041" t="s">
        <v>325</v>
      </c>
      <c r="B186" s="825"/>
      <c r="C186" s="290" t="s">
        <v>188</v>
      </c>
      <c r="D186" s="721"/>
      <c r="E186" s="721"/>
      <c r="F186" s="721"/>
      <c r="G186" s="721"/>
      <c r="H186" s="721"/>
      <c r="I186" s="723"/>
      <c r="J186" s="461"/>
      <c r="K186" s="724"/>
      <c r="L186" s="465"/>
    </row>
    <row r="187" spans="1:12" s="274" customFormat="1" ht="15" customHeight="1">
      <c r="A187" s="739"/>
      <c r="B187" s="731" t="s">
        <v>821</v>
      </c>
      <c r="C187" s="726" t="s">
        <v>822</v>
      </c>
      <c r="D187" s="721"/>
      <c r="E187" s="721"/>
      <c r="F187" s="721"/>
      <c r="G187" s="721"/>
      <c r="H187" s="721"/>
      <c r="I187" s="723"/>
      <c r="J187" s="461"/>
      <c r="K187" s="724"/>
      <c r="L187" s="465"/>
    </row>
    <row r="188" spans="1:12" s="274" customFormat="1" ht="30" customHeight="1">
      <c r="A188" s="739"/>
      <c r="B188" s="385" t="s">
        <v>9</v>
      </c>
      <c r="C188" s="726" t="s">
        <v>10</v>
      </c>
      <c r="D188" s="721"/>
      <c r="E188" s="721"/>
      <c r="F188" s="721"/>
      <c r="G188" s="721"/>
      <c r="H188" s="721"/>
      <c r="I188" s="723"/>
      <c r="J188" s="461"/>
      <c r="K188" s="724"/>
      <c r="L188" s="465"/>
    </row>
    <row r="189" spans="1:12" s="274" customFormat="1" ht="16.5" customHeight="1">
      <c r="A189" s="739"/>
      <c r="B189" s="385" t="s">
        <v>2246</v>
      </c>
      <c r="C189" s="726" t="s">
        <v>1875</v>
      </c>
      <c r="D189" s="721"/>
      <c r="E189" s="721"/>
      <c r="F189" s="721"/>
      <c r="G189" s="721"/>
      <c r="H189" s="721"/>
      <c r="I189" s="723"/>
      <c r="J189" s="461"/>
      <c r="K189" s="724"/>
      <c r="L189" s="465"/>
    </row>
    <row r="190" spans="1:12" s="274" customFormat="1" ht="17.25" customHeight="1">
      <c r="A190" s="305" t="s">
        <v>11</v>
      </c>
      <c r="B190" s="286"/>
      <c r="C190" s="290" t="s">
        <v>803</v>
      </c>
      <c r="D190" s="721"/>
      <c r="E190" s="721"/>
      <c r="F190" s="721"/>
      <c r="G190" s="721"/>
      <c r="H190" s="721"/>
      <c r="I190" s="723"/>
      <c r="J190" s="721"/>
      <c r="K190" s="721"/>
      <c r="L190" s="722"/>
    </row>
    <row r="191" spans="1:12" s="274" customFormat="1" ht="30" customHeight="1">
      <c r="A191" s="1008" t="s">
        <v>326</v>
      </c>
      <c r="B191" s="1009"/>
      <c r="C191" s="290" t="s">
        <v>12</v>
      </c>
      <c r="D191" s="721"/>
      <c r="E191" s="721"/>
      <c r="F191" s="721"/>
      <c r="G191" s="721"/>
      <c r="H191" s="721"/>
      <c r="I191" s="723"/>
      <c r="J191" s="461"/>
      <c r="K191" s="724"/>
      <c r="L191" s="465"/>
    </row>
    <row r="192" spans="1:12" s="274" customFormat="1" ht="15" customHeight="1">
      <c r="A192" s="305"/>
      <c r="B192" s="733" t="s">
        <v>825</v>
      </c>
      <c r="C192" s="726" t="s">
        <v>826</v>
      </c>
      <c r="D192" s="721"/>
      <c r="E192" s="721"/>
      <c r="F192" s="721"/>
      <c r="G192" s="721"/>
      <c r="H192" s="721"/>
      <c r="I192" s="723"/>
      <c r="J192" s="461"/>
      <c r="K192" s="724"/>
      <c r="L192" s="465"/>
    </row>
    <row r="193" spans="1:12" s="274" customFormat="1" ht="15" customHeight="1">
      <c r="A193" s="305"/>
      <c r="B193" s="733" t="s">
        <v>2260</v>
      </c>
      <c r="C193" s="726" t="s">
        <v>2261</v>
      </c>
      <c r="D193" s="721"/>
      <c r="E193" s="721"/>
      <c r="F193" s="721"/>
      <c r="G193" s="721"/>
      <c r="H193" s="721"/>
      <c r="I193" s="723"/>
      <c r="J193" s="461"/>
      <c r="K193" s="724"/>
      <c r="L193" s="465"/>
    </row>
    <row r="194" spans="1:12" s="274" customFormat="1" ht="15" customHeight="1">
      <c r="A194" s="305"/>
      <c r="B194" s="733" t="s">
        <v>827</v>
      </c>
      <c r="C194" s="726" t="s">
        <v>1512</v>
      </c>
      <c r="D194" s="721"/>
      <c r="E194" s="721"/>
      <c r="F194" s="721"/>
      <c r="G194" s="721"/>
      <c r="H194" s="721"/>
      <c r="I194" s="723"/>
      <c r="J194" s="461"/>
      <c r="K194" s="724"/>
      <c r="L194" s="465"/>
    </row>
    <row r="195" spans="1:12" s="274" customFormat="1" ht="15" customHeight="1">
      <c r="A195" s="305"/>
      <c r="B195" s="733" t="s">
        <v>1513</v>
      </c>
      <c r="C195" s="726" t="s">
        <v>1514</v>
      </c>
      <c r="D195" s="721"/>
      <c r="E195" s="721"/>
      <c r="F195" s="721"/>
      <c r="G195" s="721"/>
      <c r="H195" s="721"/>
      <c r="I195" s="723"/>
      <c r="J195" s="461"/>
      <c r="K195" s="724"/>
      <c r="L195" s="465"/>
    </row>
    <row r="196" spans="1:12" s="274" customFormat="1" ht="15" customHeight="1">
      <c r="A196" s="305"/>
      <c r="B196" s="733" t="s">
        <v>1515</v>
      </c>
      <c r="C196" s="726" t="s">
        <v>1516</v>
      </c>
      <c r="D196" s="721"/>
      <c r="E196" s="721"/>
      <c r="F196" s="721"/>
      <c r="G196" s="721"/>
      <c r="H196" s="721"/>
      <c r="I196" s="723"/>
      <c r="J196" s="461"/>
      <c r="K196" s="724"/>
      <c r="L196" s="465"/>
    </row>
    <row r="197" spans="1:12" s="274" customFormat="1" ht="15" customHeight="1">
      <c r="A197" s="305"/>
      <c r="B197" s="733" t="s">
        <v>664</v>
      </c>
      <c r="C197" s="726" t="s">
        <v>663</v>
      </c>
      <c r="D197" s="721"/>
      <c r="E197" s="721"/>
      <c r="F197" s="721"/>
      <c r="G197" s="721"/>
      <c r="H197" s="721"/>
      <c r="I197" s="723"/>
      <c r="J197" s="461"/>
      <c r="K197" s="724"/>
      <c r="L197" s="465"/>
    </row>
    <row r="198" spans="1:12" s="274" customFormat="1" ht="15" customHeight="1">
      <c r="A198" s="309"/>
      <c r="B198" s="733" t="s">
        <v>1517</v>
      </c>
      <c r="C198" s="726" t="s">
        <v>1518</v>
      </c>
      <c r="D198" s="721"/>
      <c r="E198" s="721"/>
      <c r="F198" s="721"/>
      <c r="G198" s="721"/>
      <c r="H198" s="721"/>
      <c r="I198" s="723"/>
      <c r="J198" s="461"/>
      <c r="K198" s="724"/>
      <c r="L198" s="465"/>
    </row>
    <row r="199" spans="1:12" s="274" customFormat="1" ht="15" customHeight="1">
      <c r="A199" s="309"/>
      <c r="B199" s="733" t="s">
        <v>1519</v>
      </c>
      <c r="C199" s="726" t="s">
        <v>1520</v>
      </c>
      <c r="D199" s="721"/>
      <c r="E199" s="721"/>
      <c r="F199" s="721"/>
      <c r="G199" s="721"/>
      <c r="H199" s="721"/>
      <c r="I199" s="723"/>
      <c r="J199" s="461"/>
      <c r="K199" s="724"/>
      <c r="L199" s="465"/>
    </row>
    <row r="200" spans="1:12" s="274" customFormat="1" ht="15" customHeight="1">
      <c r="A200" s="309"/>
      <c r="B200" s="731" t="s">
        <v>543</v>
      </c>
      <c r="C200" s="726" t="s">
        <v>544</v>
      </c>
      <c r="D200" s="721"/>
      <c r="E200" s="721"/>
      <c r="F200" s="721"/>
      <c r="G200" s="721"/>
      <c r="H200" s="721"/>
      <c r="I200" s="723"/>
      <c r="J200" s="461"/>
      <c r="K200" s="724"/>
      <c r="L200" s="465"/>
    </row>
    <row r="201" spans="1:12" s="274" customFormat="1" ht="15" customHeight="1">
      <c r="A201" s="309"/>
      <c r="B201" s="731" t="s">
        <v>545</v>
      </c>
      <c r="C201" s="726" t="s">
        <v>546</v>
      </c>
      <c r="D201" s="721"/>
      <c r="E201" s="721"/>
      <c r="F201" s="721"/>
      <c r="G201" s="721"/>
      <c r="H201" s="721"/>
      <c r="I201" s="723"/>
      <c r="J201" s="461"/>
      <c r="K201" s="724"/>
      <c r="L201" s="465"/>
    </row>
    <row r="202" spans="1:12" s="274" customFormat="1" ht="15" customHeight="1">
      <c r="A202" s="309"/>
      <c r="B202" s="731" t="s">
        <v>662</v>
      </c>
      <c r="C202" s="726" t="s">
        <v>661</v>
      </c>
      <c r="D202" s="721"/>
      <c r="E202" s="721"/>
      <c r="F202" s="721"/>
      <c r="G202" s="721"/>
      <c r="H202" s="721"/>
      <c r="I202" s="723"/>
      <c r="J202" s="461"/>
      <c r="K202" s="724"/>
      <c r="L202" s="465"/>
    </row>
    <row r="203" spans="1:12" s="274" customFormat="1" ht="44.25" customHeight="1">
      <c r="A203" s="826" t="s">
        <v>2206</v>
      </c>
      <c r="B203" s="827"/>
      <c r="C203" s="507">
        <v>56</v>
      </c>
      <c r="D203" s="721"/>
      <c r="E203" s="721"/>
      <c r="F203" s="721"/>
      <c r="G203" s="721"/>
      <c r="H203" s="721"/>
      <c r="I203" s="723"/>
      <c r="J203" s="721"/>
      <c r="K203" s="721"/>
      <c r="L203" s="722"/>
    </row>
    <row r="204" spans="1:12" s="274" customFormat="1" ht="29.25" customHeight="1">
      <c r="A204" s="1029" t="s">
        <v>327</v>
      </c>
      <c r="B204" s="1030"/>
      <c r="C204" s="726" t="s">
        <v>2176</v>
      </c>
      <c r="D204" s="721"/>
      <c r="E204" s="721"/>
      <c r="F204" s="721"/>
      <c r="G204" s="721"/>
      <c r="H204" s="721"/>
      <c r="I204" s="723"/>
      <c r="J204" s="461"/>
      <c r="K204" s="724"/>
      <c r="L204" s="465"/>
    </row>
    <row r="205" spans="1:12" s="274" customFormat="1" ht="15" customHeight="1">
      <c r="A205" s="741"/>
      <c r="B205" s="745" t="s">
        <v>1297</v>
      </c>
      <c r="C205" s="746" t="s">
        <v>2177</v>
      </c>
      <c r="D205" s="721"/>
      <c r="E205" s="721"/>
      <c r="F205" s="729"/>
      <c r="G205" s="729"/>
      <c r="H205" s="729"/>
      <c r="I205" s="730"/>
      <c r="J205" s="461"/>
      <c r="K205" s="724"/>
      <c r="L205" s="465"/>
    </row>
    <row r="206" spans="1:12" s="274" customFormat="1" ht="15" customHeight="1">
      <c r="A206" s="1029" t="s">
        <v>328</v>
      </c>
      <c r="B206" s="1030"/>
      <c r="C206" s="746" t="s">
        <v>2350</v>
      </c>
      <c r="D206" s="721"/>
      <c r="E206" s="721"/>
      <c r="F206" s="729"/>
      <c r="G206" s="729"/>
      <c r="H206" s="729"/>
      <c r="I206" s="730"/>
      <c r="J206" s="461"/>
      <c r="K206" s="724"/>
      <c r="L206" s="465"/>
    </row>
    <row r="207" spans="1:12" s="274" customFormat="1" ht="15" customHeight="1">
      <c r="A207" s="741"/>
      <c r="B207" s="745" t="s">
        <v>1298</v>
      </c>
      <c r="C207" s="746" t="s">
        <v>2178</v>
      </c>
      <c r="D207" s="721"/>
      <c r="E207" s="721"/>
      <c r="F207" s="729"/>
      <c r="G207" s="729"/>
      <c r="H207" s="729"/>
      <c r="I207" s="730"/>
      <c r="J207" s="461"/>
      <c r="K207" s="724"/>
      <c r="L207" s="465"/>
    </row>
    <row r="208" spans="1:12" s="274" customFormat="1" ht="15" customHeight="1">
      <c r="A208" s="1029" t="s">
        <v>329</v>
      </c>
      <c r="B208" s="1030"/>
      <c r="C208" s="746" t="s">
        <v>2179</v>
      </c>
      <c r="D208" s="721"/>
      <c r="E208" s="721"/>
      <c r="F208" s="729"/>
      <c r="G208" s="729"/>
      <c r="H208" s="729"/>
      <c r="I208" s="730"/>
      <c r="J208" s="461"/>
      <c r="K208" s="724"/>
      <c r="L208" s="465"/>
    </row>
    <row r="209" spans="1:12" s="274" customFormat="1" ht="15" customHeight="1">
      <c r="A209" s="741"/>
      <c r="B209" s="745" t="s">
        <v>1297</v>
      </c>
      <c r="C209" s="746" t="s">
        <v>2180</v>
      </c>
      <c r="D209" s="721"/>
      <c r="E209" s="721"/>
      <c r="F209" s="729"/>
      <c r="G209" s="729"/>
      <c r="H209" s="729"/>
      <c r="I209" s="730"/>
      <c r="J209" s="461"/>
      <c r="K209" s="724"/>
      <c r="L209" s="465"/>
    </row>
    <row r="210" spans="1:12" s="274" customFormat="1" ht="33.75" customHeight="1">
      <c r="A210" s="1029" t="s">
        <v>1907</v>
      </c>
      <c r="B210" s="1030"/>
      <c r="C210" s="746" t="s">
        <v>2181</v>
      </c>
      <c r="D210" s="721"/>
      <c r="E210" s="721"/>
      <c r="F210" s="729"/>
      <c r="G210" s="729"/>
      <c r="H210" s="729"/>
      <c r="I210" s="730"/>
      <c r="J210" s="461"/>
      <c r="K210" s="724"/>
      <c r="L210" s="465"/>
    </row>
    <row r="211" spans="1:12" s="274" customFormat="1" ht="15" customHeight="1">
      <c r="A211" s="741"/>
      <c r="B211" s="745" t="s">
        <v>1295</v>
      </c>
      <c r="C211" s="746" t="s">
        <v>2182</v>
      </c>
      <c r="D211" s="721"/>
      <c r="E211" s="721"/>
      <c r="F211" s="729"/>
      <c r="G211" s="729"/>
      <c r="H211" s="729"/>
      <c r="I211" s="730"/>
      <c r="J211" s="461"/>
      <c r="K211" s="724"/>
      <c r="L211" s="465"/>
    </row>
    <row r="212" spans="1:12" s="274" customFormat="1" ht="15" customHeight="1">
      <c r="A212" s="741"/>
      <c r="B212" s="745" t="s">
        <v>1296</v>
      </c>
      <c r="C212" s="746" t="s">
        <v>2183</v>
      </c>
      <c r="D212" s="721"/>
      <c r="E212" s="721"/>
      <c r="F212" s="729"/>
      <c r="G212" s="729"/>
      <c r="H212" s="729"/>
      <c r="I212" s="730"/>
      <c r="J212" s="461"/>
      <c r="K212" s="724"/>
      <c r="L212" s="465"/>
    </row>
    <row r="213" spans="1:12" s="274" customFormat="1" ht="15" customHeight="1">
      <c r="A213" s="741"/>
      <c r="B213" s="745" t="s">
        <v>1297</v>
      </c>
      <c r="C213" s="746" t="s">
        <v>2184</v>
      </c>
      <c r="D213" s="721"/>
      <c r="E213" s="721"/>
      <c r="F213" s="729"/>
      <c r="G213" s="729"/>
      <c r="H213" s="729"/>
      <c r="I213" s="730"/>
      <c r="J213" s="461"/>
      <c r="K213" s="724"/>
      <c r="L213" s="465"/>
    </row>
    <row r="214" spans="1:12" s="274" customFormat="1" ht="20.25" customHeight="1">
      <c r="A214" s="1029" t="s">
        <v>335</v>
      </c>
      <c r="B214" s="1030"/>
      <c r="C214" s="746" t="s">
        <v>2185</v>
      </c>
      <c r="D214" s="721"/>
      <c r="E214" s="721"/>
      <c r="F214" s="729"/>
      <c r="G214" s="729"/>
      <c r="H214" s="729"/>
      <c r="I214" s="730"/>
      <c r="J214" s="461"/>
      <c r="K214" s="724"/>
      <c r="L214" s="465"/>
    </row>
    <row r="215" spans="1:12" s="274" customFormat="1" ht="15" customHeight="1">
      <c r="A215" s="741"/>
      <c r="B215" s="745" t="s">
        <v>1297</v>
      </c>
      <c r="C215" s="746" t="s">
        <v>2186</v>
      </c>
      <c r="D215" s="721"/>
      <c r="E215" s="721"/>
      <c r="F215" s="729"/>
      <c r="G215" s="729"/>
      <c r="H215" s="729"/>
      <c r="I215" s="730"/>
      <c r="J215" s="461"/>
      <c r="K215" s="724"/>
      <c r="L215" s="465"/>
    </row>
    <row r="216" spans="1:12" s="274" customFormat="1" ht="29.25" customHeight="1">
      <c r="A216" s="1029" t="s">
        <v>526</v>
      </c>
      <c r="B216" s="1030"/>
      <c r="C216" s="746" t="s">
        <v>2187</v>
      </c>
      <c r="D216" s="721"/>
      <c r="E216" s="721"/>
      <c r="F216" s="729"/>
      <c r="G216" s="729"/>
      <c r="H216" s="729"/>
      <c r="I216" s="730"/>
      <c r="J216" s="461"/>
      <c r="K216" s="724"/>
      <c r="L216" s="465"/>
    </row>
    <row r="217" spans="1:12" s="274" customFormat="1" ht="15" customHeight="1">
      <c r="A217" s="741"/>
      <c r="B217" s="745" t="s">
        <v>1295</v>
      </c>
      <c r="C217" s="746" t="s">
        <v>2188</v>
      </c>
      <c r="D217" s="721"/>
      <c r="E217" s="721"/>
      <c r="F217" s="729"/>
      <c r="G217" s="729"/>
      <c r="H217" s="729"/>
      <c r="I217" s="730"/>
      <c r="J217" s="461"/>
      <c r="K217" s="724"/>
      <c r="L217" s="465"/>
    </row>
    <row r="218" spans="1:12" s="274" customFormat="1" ht="15" customHeight="1">
      <c r="A218" s="741"/>
      <c r="B218" s="745" t="s">
        <v>1296</v>
      </c>
      <c r="C218" s="746" t="s">
        <v>2189</v>
      </c>
      <c r="D218" s="721"/>
      <c r="E218" s="721"/>
      <c r="F218" s="729"/>
      <c r="G218" s="729"/>
      <c r="H218" s="729"/>
      <c r="I218" s="730"/>
      <c r="J218" s="461"/>
      <c r="K218" s="724"/>
      <c r="L218" s="465"/>
    </row>
    <row r="219" spans="1:12" s="274" customFormat="1" ht="15" customHeight="1">
      <c r="A219" s="741"/>
      <c r="B219" s="745" t="s">
        <v>1297</v>
      </c>
      <c r="C219" s="746" t="s">
        <v>1065</v>
      </c>
      <c r="D219" s="721"/>
      <c r="E219" s="721"/>
      <c r="F219" s="729"/>
      <c r="G219" s="729"/>
      <c r="H219" s="729"/>
      <c r="I219" s="730"/>
      <c r="J219" s="461"/>
      <c r="K219" s="724"/>
      <c r="L219" s="465"/>
    </row>
    <row r="220" spans="1:12" s="274" customFormat="1" ht="30.75" customHeight="1">
      <c r="A220" s="1029" t="s">
        <v>527</v>
      </c>
      <c r="B220" s="1030"/>
      <c r="C220" s="746" t="s">
        <v>645</v>
      </c>
      <c r="D220" s="721"/>
      <c r="E220" s="721"/>
      <c r="F220" s="729"/>
      <c r="G220" s="729"/>
      <c r="H220" s="729"/>
      <c r="I220" s="730"/>
      <c r="J220" s="461"/>
      <c r="K220" s="724"/>
      <c r="L220" s="465"/>
    </row>
    <row r="221" spans="1:12" s="274" customFormat="1" ht="15" customHeight="1">
      <c r="A221" s="741"/>
      <c r="B221" s="745" t="s">
        <v>1295</v>
      </c>
      <c r="C221" s="746" t="s">
        <v>646</v>
      </c>
      <c r="D221" s="721"/>
      <c r="E221" s="721"/>
      <c r="F221" s="729"/>
      <c r="G221" s="729"/>
      <c r="H221" s="729"/>
      <c r="I221" s="730"/>
      <c r="J221" s="461"/>
      <c r="K221" s="724"/>
      <c r="L221" s="465"/>
    </row>
    <row r="222" spans="1:12" s="274" customFormat="1" ht="15" customHeight="1">
      <c r="A222" s="741"/>
      <c r="B222" s="745" t="s">
        <v>1296</v>
      </c>
      <c r="C222" s="746" t="s">
        <v>573</v>
      </c>
      <c r="D222" s="721"/>
      <c r="E222" s="721"/>
      <c r="F222" s="729"/>
      <c r="G222" s="729"/>
      <c r="H222" s="729"/>
      <c r="I222" s="730"/>
      <c r="J222" s="461"/>
      <c r="K222" s="724"/>
      <c r="L222" s="465"/>
    </row>
    <row r="223" spans="1:12" s="274" customFormat="1" ht="15" customHeight="1">
      <c r="A223" s="741"/>
      <c r="B223" s="745" t="s">
        <v>1297</v>
      </c>
      <c r="C223" s="746" t="s">
        <v>574</v>
      </c>
      <c r="D223" s="721"/>
      <c r="E223" s="721"/>
      <c r="F223" s="729"/>
      <c r="G223" s="729"/>
      <c r="H223" s="729"/>
      <c r="I223" s="730"/>
      <c r="J223" s="461"/>
      <c r="K223" s="724"/>
      <c r="L223" s="465"/>
    </row>
    <row r="224" spans="1:12" s="274" customFormat="1" ht="34.5" customHeight="1">
      <c r="A224" s="1028" t="s">
        <v>2205</v>
      </c>
      <c r="B224" s="933"/>
      <c r="C224" s="746" t="s">
        <v>2201</v>
      </c>
      <c r="D224" s="721"/>
      <c r="E224" s="721"/>
      <c r="F224" s="729"/>
      <c r="G224" s="729"/>
      <c r="H224" s="729"/>
      <c r="I224" s="730"/>
      <c r="J224" s="461"/>
      <c r="K224" s="724"/>
      <c r="L224" s="465"/>
    </row>
    <row r="225" spans="1:12" s="274" customFormat="1" ht="15" customHeight="1">
      <c r="A225" s="741"/>
      <c r="B225" s="745" t="s">
        <v>1295</v>
      </c>
      <c r="C225" s="746" t="s">
        <v>2202</v>
      </c>
      <c r="D225" s="721"/>
      <c r="E225" s="721"/>
      <c r="F225" s="729"/>
      <c r="G225" s="729"/>
      <c r="H225" s="729"/>
      <c r="I225" s="730"/>
      <c r="J225" s="461"/>
      <c r="K225" s="724"/>
      <c r="L225" s="465"/>
    </row>
    <row r="226" spans="1:12" s="274" customFormat="1" ht="15" customHeight="1">
      <c r="A226" s="741"/>
      <c r="B226" s="745" t="s">
        <v>1296</v>
      </c>
      <c r="C226" s="746" t="s">
        <v>2203</v>
      </c>
      <c r="D226" s="721"/>
      <c r="E226" s="721"/>
      <c r="F226" s="729"/>
      <c r="G226" s="729"/>
      <c r="H226" s="729"/>
      <c r="I226" s="730"/>
      <c r="J226" s="461"/>
      <c r="K226" s="724"/>
      <c r="L226" s="465"/>
    </row>
    <row r="227" spans="1:12" s="274" customFormat="1" ht="15" customHeight="1">
      <c r="A227" s="741"/>
      <c r="B227" s="745" t="s">
        <v>1297</v>
      </c>
      <c r="C227" s="746" t="s">
        <v>2204</v>
      </c>
      <c r="D227" s="721"/>
      <c r="E227" s="721"/>
      <c r="F227" s="729"/>
      <c r="G227" s="729"/>
      <c r="H227" s="729"/>
      <c r="I227" s="730"/>
      <c r="J227" s="461"/>
      <c r="K227" s="724"/>
      <c r="L227" s="465"/>
    </row>
    <row r="228" spans="1:12" s="274" customFormat="1" ht="33" customHeight="1">
      <c r="A228" s="1047" t="s">
        <v>528</v>
      </c>
      <c r="B228" s="1048"/>
      <c r="C228" s="746" t="s">
        <v>2381</v>
      </c>
      <c r="D228" s="721"/>
      <c r="E228" s="721"/>
      <c r="F228" s="729"/>
      <c r="G228" s="729"/>
      <c r="H228" s="729"/>
      <c r="I228" s="730"/>
      <c r="J228" s="461"/>
      <c r="K228" s="724"/>
      <c r="L228" s="465"/>
    </row>
    <row r="229" spans="1:12" s="274" customFormat="1" ht="15" customHeight="1">
      <c r="A229" s="467"/>
      <c r="B229" s="745" t="s">
        <v>1295</v>
      </c>
      <c r="C229" s="746" t="s">
        <v>2382</v>
      </c>
      <c r="D229" s="721"/>
      <c r="E229" s="721"/>
      <c r="F229" s="729"/>
      <c r="G229" s="729"/>
      <c r="H229" s="729"/>
      <c r="I229" s="730"/>
      <c r="J229" s="461"/>
      <c r="K229" s="724"/>
      <c r="L229" s="465"/>
    </row>
    <row r="230" spans="1:12" s="274" customFormat="1" ht="15" customHeight="1">
      <c r="A230" s="467"/>
      <c r="B230" s="745" t="s">
        <v>1296</v>
      </c>
      <c r="C230" s="746" t="s">
        <v>2149</v>
      </c>
      <c r="D230" s="721"/>
      <c r="E230" s="721"/>
      <c r="F230" s="729"/>
      <c r="G230" s="729"/>
      <c r="H230" s="729"/>
      <c r="I230" s="730"/>
      <c r="J230" s="461"/>
      <c r="K230" s="724"/>
      <c r="L230" s="465"/>
    </row>
    <row r="231" spans="1:12" s="274" customFormat="1" ht="15" customHeight="1">
      <c r="A231" s="467"/>
      <c r="B231" s="745" t="s">
        <v>1297</v>
      </c>
      <c r="C231" s="746" t="s">
        <v>547</v>
      </c>
      <c r="D231" s="721"/>
      <c r="E231" s="721"/>
      <c r="F231" s="729"/>
      <c r="G231" s="729"/>
      <c r="H231" s="729"/>
      <c r="I231" s="730"/>
      <c r="J231" s="461"/>
      <c r="K231" s="724"/>
      <c r="L231" s="465"/>
    </row>
    <row r="232" spans="1:12" s="274" customFormat="1" ht="15" customHeight="1">
      <c r="A232" s="1047" t="s">
        <v>1908</v>
      </c>
      <c r="B232" s="1048"/>
      <c r="C232" s="746" t="s">
        <v>548</v>
      </c>
      <c r="D232" s="721"/>
      <c r="E232" s="721"/>
      <c r="F232" s="729"/>
      <c r="G232" s="729"/>
      <c r="H232" s="729"/>
      <c r="I232" s="730"/>
      <c r="J232" s="461"/>
      <c r="K232" s="724"/>
      <c r="L232" s="465"/>
    </row>
    <row r="233" spans="1:12" s="274" customFormat="1" ht="15" customHeight="1">
      <c r="A233" s="467"/>
      <c r="B233" s="745" t="s">
        <v>1295</v>
      </c>
      <c r="C233" s="746" t="s">
        <v>549</v>
      </c>
      <c r="D233" s="721"/>
      <c r="E233" s="721"/>
      <c r="F233" s="729"/>
      <c r="G233" s="729"/>
      <c r="H233" s="729"/>
      <c r="I233" s="730"/>
      <c r="J233" s="461"/>
      <c r="K233" s="724"/>
      <c r="L233" s="465"/>
    </row>
    <row r="234" spans="1:12" s="274" customFormat="1" ht="15" customHeight="1">
      <c r="A234" s="467"/>
      <c r="B234" s="745" t="s">
        <v>1296</v>
      </c>
      <c r="C234" s="746" t="s">
        <v>550</v>
      </c>
      <c r="D234" s="721"/>
      <c r="E234" s="721"/>
      <c r="F234" s="729"/>
      <c r="G234" s="729"/>
      <c r="H234" s="729"/>
      <c r="I234" s="730"/>
      <c r="J234" s="461"/>
      <c r="K234" s="724"/>
      <c r="L234" s="465"/>
    </row>
    <row r="235" spans="1:12" s="274" customFormat="1" ht="15" customHeight="1">
      <c r="A235" s="467"/>
      <c r="B235" s="745" t="s">
        <v>1297</v>
      </c>
      <c r="C235" s="746" t="s">
        <v>1979</v>
      </c>
      <c r="D235" s="721"/>
      <c r="E235" s="721"/>
      <c r="F235" s="729"/>
      <c r="G235" s="729"/>
      <c r="H235" s="729"/>
      <c r="I235" s="730"/>
      <c r="J235" s="461"/>
      <c r="K235" s="724"/>
      <c r="L235" s="465"/>
    </row>
    <row r="236" spans="1:12" s="274" customFormat="1" ht="15" customHeight="1">
      <c r="A236" s="1029" t="s">
        <v>1909</v>
      </c>
      <c r="B236" s="1030"/>
      <c r="C236" s="746" t="s">
        <v>1980</v>
      </c>
      <c r="D236" s="721"/>
      <c r="E236" s="721"/>
      <c r="F236" s="729"/>
      <c r="G236" s="729"/>
      <c r="H236" s="729"/>
      <c r="I236" s="730"/>
      <c r="J236" s="461"/>
      <c r="K236" s="724"/>
      <c r="L236" s="465"/>
    </row>
    <row r="237" spans="1:12" s="274" customFormat="1" ht="15" customHeight="1">
      <c r="A237" s="744"/>
      <c r="B237" s="745" t="s">
        <v>1295</v>
      </c>
      <c r="C237" s="746" t="s">
        <v>1981</v>
      </c>
      <c r="D237" s="721"/>
      <c r="E237" s="721"/>
      <c r="F237" s="729"/>
      <c r="G237" s="729"/>
      <c r="H237" s="729"/>
      <c r="I237" s="730"/>
      <c r="J237" s="461"/>
      <c r="K237" s="724"/>
      <c r="L237" s="465"/>
    </row>
    <row r="238" spans="1:12" s="274" customFormat="1" ht="15" customHeight="1">
      <c r="A238" s="744"/>
      <c r="B238" s="745" t="s">
        <v>1296</v>
      </c>
      <c r="C238" s="746" t="s">
        <v>1982</v>
      </c>
      <c r="D238" s="721"/>
      <c r="E238" s="721"/>
      <c r="F238" s="729"/>
      <c r="G238" s="729"/>
      <c r="H238" s="729"/>
      <c r="I238" s="730"/>
      <c r="J238" s="461"/>
      <c r="K238" s="724"/>
      <c r="L238" s="465"/>
    </row>
    <row r="239" spans="1:12" s="274" customFormat="1" ht="15" customHeight="1">
      <c r="A239" s="744"/>
      <c r="B239" s="745" t="s">
        <v>1297</v>
      </c>
      <c r="C239" s="746" t="s">
        <v>1983</v>
      </c>
      <c r="D239" s="721"/>
      <c r="E239" s="721"/>
      <c r="F239" s="729"/>
      <c r="G239" s="729"/>
      <c r="H239" s="729"/>
      <c r="I239" s="730"/>
      <c r="J239" s="461"/>
      <c r="K239" s="724"/>
      <c r="L239" s="465"/>
    </row>
    <row r="240" spans="1:12" s="274" customFormat="1" ht="20.25" customHeight="1">
      <c r="A240" s="1029" t="s">
        <v>1950</v>
      </c>
      <c r="B240" s="1030"/>
      <c r="C240" s="746" t="s">
        <v>1984</v>
      </c>
      <c r="D240" s="721"/>
      <c r="E240" s="721"/>
      <c r="F240" s="729"/>
      <c r="G240" s="729"/>
      <c r="H240" s="729"/>
      <c r="I240" s="730"/>
      <c r="J240" s="461"/>
      <c r="K240" s="724"/>
      <c r="L240" s="465"/>
    </row>
    <row r="241" spans="1:12" s="274" customFormat="1" ht="15" customHeight="1">
      <c r="A241" s="744"/>
      <c r="B241" s="745" t="s">
        <v>1295</v>
      </c>
      <c r="C241" s="746" t="s">
        <v>1985</v>
      </c>
      <c r="D241" s="721"/>
      <c r="E241" s="721"/>
      <c r="F241" s="729"/>
      <c r="G241" s="729"/>
      <c r="H241" s="729"/>
      <c r="I241" s="730"/>
      <c r="J241" s="461"/>
      <c r="K241" s="724"/>
      <c r="L241" s="465"/>
    </row>
    <row r="242" spans="1:12" s="274" customFormat="1" ht="15" customHeight="1">
      <c r="A242" s="744"/>
      <c r="B242" s="745" t="s">
        <v>1296</v>
      </c>
      <c r="C242" s="746" t="s">
        <v>2218</v>
      </c>
      <c r="D242" s="721"/>
      <c r="E242" s="721"/>
      <c r="F242" s="729"/>
      <c r="G242" s="729"/>
      <c r="H242" s="729"/>
      <c r="I242" s="730"/>
      <c r="J242" s="461"/>
      <c r="K242" s="724"/>
      <c r="L242" s="465"/>
    </row>
    <row r="243" spans="1:12" s="274" customFormat="1" ht="15" customHeight="1">
      <c r="A243" s="744"/>
      <c r="B243" s="745" t="s">
        <v>1297</v>
      </c>
      <c r="C243" s="746" t="s">
        <v>2219</v>
      </c>
      <c r="D243" s="721"/>
      <c r="E243" s="721"/>
      <c r="F243" s="729"/>
      <c r="G243" s="729"/>
      <c r="H243" s="729"/>
      <c r="I243" s="730"/>
      <c r="J243" s="461"/>
      <c r="K243" s="724"/>
      <c r="L243" s="465"/>
    </row>
    <row r="244" spans="1:12" s="274" customFormat="1" ht="45" customHeight="1">
      <c r="A244" s="1029" t="s">
        <v>1911</v>
      </c>
      <c r="B244" s="1030"/>
      <c r="C244" s="746" t="s">
        <v>100</v>
      </c>
      <c r="D244" s="721"/>
      <c r="E244" s="721"/>
      <c r="F244" s="729"/>
      <c r="G244" s="729"/>
      <c r="H244" s="729"/>
      <c r="I244" s="730"/>
      <c r="J244" s="461"/>
      <c r="K244" s="724"/>
      <c r="L244" s="465"/>
    </row>
    <row r="245" spans="1:12" s="274" customFormat="1" ht="15" customHeight="1">
      <c r="A245" s="744"/>
      <c r="B245" s="745" t="s">
        <v>1295</v>
      </c>
      <c r="C245" s="746" t="s">
        <v>101</v>
      </c>
      <c r="D245" s="721"/>
      <c r="E245" s="721"/>
      <c r="F245" s="729"/>
      <c r="G245" s="729"/>
      <c r="H245" s="729"/>
      <c r="I245" s="730"/>
      <c r="J245" s="461"/>
      <c r="K245" s="724"/>
      <c r="L245" s="465"/>
    </row>
    <row r="246" spans="1:12" s="274" customFormat="1" ht="15" customHeight="1">
      <c r="A246" s="744"/>
      <c r="B246" s="745" t="s">
        <v>1296</v>
      </c>
      <c r="C246" s="746" t="s">
        <v>102</v>
      </c>
      <c r="D246" s="721"/>
      <c r="E246" s="721"/>
      <c r="F246" s="729"/>
      <c r="G246" s="729"/>
      <c r="H246" s="729"/>
      <c r="I246" s="730"/>
      <c r="J246" s="461"/>
      <c r="K246" s="724"/>
      <c r="L246" s="465"/>
    </row>
    <row r="247" spans="1:12" s="274" customFormat="1" ht="15" customHeight="1">
      <c r="A247" s="744"/>
      <c r="B247" s="745" t="s">
        <v>1297</v>
      </c>
      <c r="C247" s="746" t="s">
        <v>103</v>
      </c>
      <c r="D247" s="721"/>
      <c r="E247" s="721"/>
      <c r="F247" s="729"/>
      <c r="G247" s="729"/>
      <c r="H247" s="729"/>
      <c r="I247" s="730"/>
      <c r="J247" s="461"/>
      <c r="K247" s="724"/>
      <c r="L247" s="465"/>
    </row>
    <row r="248" spans="1:12" s="274" customFormat="1" ht="24.75" customHeight="1">
      <c r="A248" s="1029" t="s">
        <v>91</v>
      </c>
      <c r="B248" s="1030"/>
      <c r="C248" s="746" t="s">
        <v>1989</v>
      </c>
      <c r="D248" s="721"/>
      <c r="E248" s="721"/>
      <c r="F248" s="729"/>
      <c r="G248" s="729"/>
      <c r="H248" s="729"/>
      <c r="I248" s="730"/>
      <c r="J248" s="461"/>
      <c r="K248" s="724"/>
      <c r="L248" s="465"/>
    </row>
    <row r="249" spans="1:12" s="274" customFormat="1" ht="15" customHeight="1">
      <c r="A249" s="744"/>
      <c r="B249" s="745" t="s">
        <v>1295</v>
      </c>
      <c r="C249" s="746" t="s">
        <v>92</v>
      </c>
      <c r="D249" s="721"/>
      <c r="E249" s="721"/>
      <c r="F249" s="729"/>
      <c r="G249" s="729"/>
      <c r="H249" s="729"/>
      <c r="I249" s="730"/>
      <c r="J249" s="461"/>
      <c r="K249" s="724"/>
      <c r="L249" s="465"/>
    </row>
    <row r="250" spans="1:12" s="274" customFormat="1" ht="15" customHeight="1">
      <c r="A250" s="744"/>
      <c r="B250" s="745" t="s">
        <v>1296</v>
      </c>
      <c r="C250" s="746" t="s">
        <v>93</v>
      </c>
      <c r="D250" s="721"/>
      <c r="E250" s="721"/>
      <c r="F250" s="729"/>
      <c r="G250" s="729"/>
      <c r="H250" s="729"/>
      <c r="I250" s="730"/>
      <c r="J250" s="461"/>
      <c r="K250" s="724"/>
      <c r="L250" s="465"/>
    </row>
    <row r="251" spans="1:12" s="274" customFormat="1" ht="15" customHeight="1">
      <c r="A251" s="744"/>
      <c r="B251" s="745" t="s">
        <v>1297</v>
      </c>
      <c r="C251" s="746" t="s">
        <v>94</v>
      </c>
      <c r="D251" s="721"/>
      <c r="E251" s="721"/>
      <c r="F251" s="729"/>
      <c r="G251" s="729"/>
      <c r="H251" s="729"/>
      <c r="I251" s="730"/>
      <c r="J251" s="461"/>
      <c r="K251" s="724"/>
      <c r="L251" s="465"/>
    </row>
    <row r="252" spans="1:12" s="274" customFormat="1" ht="27.75" customHeight="1">
      <c r="A252" s="1029" t="s">
        <v>98</v>
      </c>
      <c r="B252" s="1030"/>
      <c r="C252" s="746" t="s">
        <v>1988</v>
      </c>
      <c r="D252" s="721"/>
      <c r="E252" s="721"/>
      <c r="F252" s="729"/>
      <c r="G252" s="729"/>
      <c r="H252" s="729"/>
      <c r="I252" s="730"/>
      <c r="J252" s="461"/>
      <c r="K252" s="724"/>
      <c r="L252" s="465"/>
    </row>
    <row r="253" spans="1:12" s="274" customFormat="1" ht="15" customHeight="1">
      <c r="A253" s="744"/>
      <c r="B253" s="745" t="s">
        <v>1295</v>
      </c>
      <c r="C253" s="746" t="s">
        <v>95</v>
      </c>
      <c r="D253" s="721"/>
      <c r="E253" s="721"/>
      <c r="F253" s="729"/>
      <c r="G253" s="729"/>
      <c r="H253" s="729"/>
      <c r="I253" s="730"/>
      <c r="J253" s="461"/>
      <c r="K253" s="724"/>
      <c r="L253" s="465"/>
    </row>
    <row r="254" spans="1:12" s="274" customFormat="1" ht="15" customHeight="1">
      <c r="A254" s="744"/>
      <c r="B254" s="745" t="s">
        <v>1296</v>
      </c>
      <c r="C254" s="746" t="s">
        <v>96</v>
      </c>
      <c r="D254" s="721"/>
      <c r="E254" s="721"/>
      <c r="F254" s="729"/>
      <c r="G254" s="729"/>
      <c r="H254" s="729"/>
      <c r="I254" s="730"/>
      <c r="J254" s="461"/>
      <c r="K254" s="724"/>
      <c r="L254" s="465"/>
    </row>
    <row r="255" spans="1:12" s="274" customFormat="1" ht="15" customHeight="1">
      <c r="A255" s="744"/>
      <c r="B255" s="745" t="s">
        <v>1297</v>
      </c>
      <c r="C255" s="746" t="s">
        <v>97</v>
      </c>
      <c r="D255" s="721"/>
      <c r="E255" s="721"/>
      <c r="F255" s="729"/>
      <c r="G255" s="729"/>
      <c r="H255" s="729"/>
      <c r="I255" s="730"/>
      <c r="J255" s="461"/>
      <c r="K255" s="724"/>
      <c r="L255" s="465"/>
    </row>
    <row r="256" spans="1:12" s="274" customFormat="1" ht="46.5" customHeight="1">
      <c r="A256" s="1042" t="s">
        <v>1836</v>
      </c>
      <c r="B256" s="1043"/>
      <c r="C256" s="747">
        <v>58</v>
      </c>
      <c r="D256" s="721"/>
      <c r="E256" s="721"/>
      <c r="F256" s="729"/>
      <c r="G256" s="729"/>
      <c r="H256" s="729"/>
      <c r="I256" s="730"/>
      <c r="J256" s="461"/>
      <c r="K256" s="724"/>
      <c r="L256" s="465"/>
    </row>
    <row r="257" spans="1:12" s="274" customFormat="1" ht="35.25" customHeight="1">
      <c r="A257" s="1049" t="s">
        <v>158</v>
      </c>
      <c r="B257" s="1050"/>
      <c r="C257" s="746" t="s">
        <v>1732</v>
      </c>
      <c r="D257" s="721"/>
      <c r="E257" s="721"/>
      <c r="F257" s="729"/>
      <c r="G257" s="729"/>
      <c r="H257" s="729"/>
      <c r="I257" s="730"/>
      <c r="J257" s="461"/>
      <c r="K257" s="724"/>
      <c r="L257" s="465"/>
    </row>
    <row r="258" spans="1:12" s="274" customFormat="1" ht="15" customHeight="1">
      <c r="A258" s="744"/>
      <c r="B258" s="745" t="s">
        <v>1736</v>
      </c>
      <c r="C258" s="746" t="s">
        <v>1733</v>
      </c>
      <c r="D258" s="721"/>
      <c r="E258" s="721"/>
      <c r="F258" s="729"/>
      <c r="G258" s="729"/>
      <c r="H258" s="729"/>
      <c r="I258" s="730"/>
      <c r="J258" s="461"/>
      <c r="K258" s="724"/>
      <c r="L258" s="465"/>
    </row>
    <row r="259" spans="1:12" s="274" customFormat="1" ht="15" customHeight="1">
      <c r="A259" s="744"/>
      <c r="B259" s="745" t="s">
        <v>1737</v>
      </c>
      <c r="C259" s="746" t="s">
        <v>1734</v>
      </c>
      <c r="D259" s="721"/>
      <c r="E259" s="721"/>
      <c r="F259" s="729"/>
      <c r="G259" s="729"/>
      <c r="H259" s="729"/>
      <c r="I259" s="730"/>
      <c r="J259" s="461"/>
      <c r="K259" s="724"/>
      <c r="L259" s="465"/>
    </row>
    <row r="260" spans="1:12" s="274" customFormat="1" ht="15" customHeight="1">
      <c r="A260" s="744"/>
      <c r="B260" s="745" t="s">
        <v>1297</v>
      </c>
      <c r="C260" s="746" t="s">
        <v>1735</v>
      </c>
      <c r="D260" s="721"/>
      <c r="E260" s="721"/>
      <c r="F260" s="729"/>
      <c r="G260" s="729"/>
      <c r="H260" s="729"/>
      <c r="I260" s="730"/>
      <c r="J260" s="461"/>
      <c r="K260" s="724"/>
      <c r="L260" s="465"/>
    </row>
    <row r="261" spans="1:12" s="274" customFormat="1" ht="15" customHeight="1">
      <c r="A261" s="1051" t="s">
        <v>159</v>
      </c>
      <c r="B261" s="1052"/>
      <c r="C261" s="746" t="s">
        <v>1738</v>
      </c>
      <c r="D261" s="721"/>
      <c r="E261" s="721"/>
      <c r="F261" s="729"/>
      <c r="G261" s="729"/>
      <c r="H261" s="729"/>
      <c r="I261" s="730"/>
      <c r="J261" s="461"/>
      <c r="K261" s="724"/>
      <c r="L261" s="465"/>
    </row>
    <row r="262" spans="1:12" s="274" customFormat="1" ht="15" customHeight="1">
      <c r="A262" s="744"/>
      <c r="B262" s="745" t="s">
        <v>1736</v>
      </c>
      <c r="C262" s="746" t="s">
        <v>1739</v>
      </c>
      <c r="D262" s="721"/>
      <c r="E262" s="721"/>
      <c r="F262" s="729"/>
      <c r="G262" s="729"/>
      <c r="H262" s="729"/>
      <c r="I262" s="730"/>
      <c r="J262" s="461"/>
      <c r="K262" s="724"/>
      <c r="L262" s="465"/>
    </row>
    <row r="263" spans="1:12" s="274" customFormat="1" ht="15" customHeight="1">
      <c r="A263" s="744"/>
      <c r="B263" s="745" t="s">
        <v>1737</v>
      </c>
      <c r="C263" s="746" t="s">
        <v>1740</v>
      </c>
      <c r="D263" s="721"/>
      <c r="E263" s="721"/>
      <c r="F263" s="729"/>
      <c r="G263" s="729"/>
      <c r="H263" s="729"/>
      <c r="I263" s="730"/>
      <c r="J263" s="461"/>
      <c r="K263" s="724"/>
      <c r="L263" s="465"/>
    </row>
    <row r="264" spans="1:12" s="274" customFormat="1" ht="15" customHeight="1">
      <c r="A264" s="744"/>
      <c r="B264" s="745" t="s">
        <v>1297</v>
      </c>
      <c r="C264" s="746" t="s">
        <v>1741</v>
      </c>
      <c r="D264" s="721"/>
      <c r="E264" s="721"/>
      <c r="F264" s="729"/>
      <c r="G264" s="729"/>
      <c r="H264" s="729"/>
      <c r="I264" s="730"/>
      <c r="J264" s="461"/>
      <c r="K264" s="724"/>
      <c r="L264" s="465"/>
    </row>
    <row r="265" spans="1:12" s="274" customFormat="1" ht="15" customHeight="1">
      <c r="A265" s="1051" t="s">
        <v>1832</v>
      </c>
      <c r="B265" s="1052"/>
      <c r="C265" s="746" t="s">
        <v>1742</v>
      </c>
      <c r="D265" s="721"/>
      <c r="E265" s="721"/>
      <c r="F265" s="729"/>
      <c r="G265" s="729"/>
      <c r="H265" s="729"/>
      <c r="I265" s="730"/>
      <c r="J265" s="461"/>
      <c r="K265" s="724"/>
      <c r="L265" s="465"/>
    </row>
    <row r="266" spans="1:12" s="274" customFormat="1" ht="15" customHeight="1">
      <c r="A266" s="744"/>
      <c r="B266" s="745" t="s">
        <v>1736</v>
      </c>
      <c r="C266" s="746" t="s">
        <v>1743</v>
      </c>
      <c r="D266" s="721"/>
      <c r="E266" s="721"/>
      <c r="F266" s="729"/>
      <c r="G266" s="729"/>
      <c r="H266" s="729"/>
      <c r="I266" s="730"/>
      <c r="J266" s="461"/>
      <c r="K266" s="724"/>
      <c r="L266" s="465"/>
    </row>
    <row r="267" spans="1:12" s="274" customFormat="1" ht="15" customHeight="1">
      <c r="A267" s="744"/>
      <c r="B267" s="745" t="s">
        <v>1737</v>
      </c>
      <c r="C267" s="746" t="s">
        <v>1744</v>
      </c>
      <c r="D267" s="721"/>
      <c r="E267" s="721"/>
      <c r="F267" s="729"/>
      <c r="G267" s="729"/>
      <c r="H267" s="729"/>
      <c r="I267" s="730"/>
      <c r="J267" s="461"/>
      <c r="K267" s="724"/>
      <c r="L267" s="465"/>
    </row>
    <row r="268" spans="1:12" s="274" customFormat="1" ht="15" customHeight="1">
      <c r="A268" s="744"/>
      <c r="B268" s="745" t="s">
        <v>1297</v>
      </c>
      <c r="C268" s="746" t="s">
        <v>1745</v>
      </c>
      <c r="D268" s="721"/>
      <c r="E268" s="721"/>
      <c r="F268" s="729"/>
      <c r="G268" s="729"/>
      <c r="H268" s="729"/>
      <c r="I268" s="730"/>
      <c r="J268" s="461"/>
      <c r="K268" s="724"/>
      <c r="L268" s="465"/>
    </row>
    <row r="269" spans="1:12" s="274" customFormat="1" ht="24.75" customHeight="1">
      <c r="A269" s="1046" t="s">
        <v>148</v>
      </c>
      <c r="B269" s="825"/>
      <c r="C269" s="746" t="s">
        <v>149</v>
      </c>
      <c r="D269" s="721"/>
      <c r="E269" s="721"/>
      <c r="F269" s="729"/>
      <c r="G269" s="729"/>
      <c r="H269" s="729"/>
      <c r="I269" s="730"/>
      <c r="J269" s="461"/>
      <c r="K269" s="724"/>
      <c r="L269" s="465"/>
    </row>
    <row r="270" spans="1:12" s="274" customFormat="1" ht="15" customHeight="1">
      <c r="A270" s="744"/>
      <c r="B270" s="745" t="s">
        <v>1736</v>
      </c>
      <c r="C270" s="746" t="s">
        <v>150</v>
      </c>
      <c r="D270" s="721"/>
      <c r="E270" s="721"/>
      <c r="F270" s="729"/>
      <c r="G270" s="729"/>
      <c r="H270" s="729"/>
      <c r="I270" s="730"/>
      <c r="J270" s="461"/>
      <c r="K270" s="724"/>
      <c r="L270" s="465"/>
    </row>
    <row r="271" spans="1:12" s="274" customFormat="1" ht="15" customHeight="1">
      <c r="A271" s="744"/>
      <c r="B271" s="745" t="s">
        <v>1737</v>
      </c>
      <c r="C271" s="746" t="s">
        <v>151</v>
      </c>
      <c r="D271" s="721"/>
      <c r="E271" s="721"/>
      <c r="F271" s="729"/>
      <c r="G271" s="729"/>
      <c r="H271" s="729"/>
      <c r="I271" s="730"/>
      <c r="J271" s="461"/>
      <c r="K271" s="724"/>
      <c r="L271" s="465"/>
    </row>
    <row r="272" spans="1:12" s="274" customFormat="1" ht="15" customHeight="1">
      <c r="A272" s="744"/>
      <c r="B272" s="745" t="s">
        <v>1297</v>
      </c>
      <c r="C272" s="746" t="s">
        <v>152</v>
      </c>
      <c r="D272" s="721"/>
      <c r="E272" s="721"/>
      <c r="F272" s="729"/>
      <c r="G272" s="729"/>
      <c r="H272" s="729"/>
      <c r="I272" s="730"/>
      <c r="J272" s="461"/>
      <c r="K272" s="724"/>
      <c r="L272" s="465"/>
    </row>
    <row r="273" spans="1:12" s="274" customFormat="1" ht="34.5" customHeight="1">
      <c r="A273" s="1046" t="s">
        <v>153</v>
      </c>
      <c r="B273" s="825"/>
      <c r="C273" s="746" t="s">
        <v>154</v>
      </c>
      <c r="D273" s="721"/>
      <c r="E273" s="721"/>
      <c r="F273" s="729"/>
      <c r="G273" s="729"/>
      <c r="H273" s="729"/>
      <c r="I273" s="730"/>
      <c r="J273" s="461"/>
      <c r="K273" s="724"/>
      <c r="L273" s="465"/>
    </row>
    <row r="274" spans="1:12" s="274" customFormat="1" ht="15" customHeight="1">
      <c r="A274" s="744"/>
      <c r="B274" s="745" t="s">
        <v>1736</v>
      </c>
      <c r="C274" s="746" t="s">
        <v>155</v>
      </c>
      <c r="D274" s="721"/>
      <c r="E274" s="721"/>
      <c r="F274" s="729"/>
      <c r="G274" s="729"/>
      <c r="H274" s="729"/>
      <c r="I274" s="730"/>
      <c r="J274" s="461"/>
      <c r="K274" s="724"/>
      <c r="L274" s="465"/>
    </row>
    <row r="275" spans="1:12" s="274" customFormat="1" ht="15" customHeight="1">
      <c r="A275" s="744"/>
      <c r="B275" s="745" t="s">
        <v>1737</v>
      </c>
      <c r="C275" s="746" t="s">
        <v>156</v>
      </c>
      <c r="D275" s="721"/>
      <c r="E275" s="721"/>
      <c r="F275" s="729"/>
      <c r="G275" s="729"/>
      <c r="H275" s="729"/>
      <c r="I275" s="730"/>
      <c r="J275" s="461"/>
      <c r="K275" s="724"/>
      <c r="L275" s="465"/>
    </row>
    <row r="276" spans="1:12" s="274" customFormat="1" ht="15" customHeight="1">
      <c r="A276" s="744"/>
      <c r="B276" s="745" t="s">
        <v>1297</v>
      </c>
      <c r="C276" s="746" t="s">
        <v>157</v>
      </c>
      <c r="D276" s="721"/>
      <c r="E276" s="721"/>
      <c r="F276" s="729"/>
      <c r="G276" s="729"/>
      <c r="H276" s="729"/>
      <c r="I276" s="730"/>
      <c r="J276" s="461"/>
      <c r="K276" s="724"/>
      <c r="L276" s="465"/>
    </row>
    <row r="277" spans="1:12" s="274" customFormat="1" ht="27" customHeight="1">
      <c r="A277" s="1051" t="s">
        <v>1833</v>
      </c>
      <c r="B277" s="1052"/>
      <c r="C277" s="746" t="s">
        <v>1746</v>
      </c>
      <c r="D277" s="721"/>
      <c r="E277" s="721"/>
      <c r="F277" s="729"/>
      <c r="G277" s="729"/>
      <c r="H277" s="729"/>
      <c r="I277" s="730"/>
      <c r="J277" s="461"/>
      <c r="K277" s="724"/>
      <c r="L277" s="465"/>
    </row>
    <row r="278" spans="1:12" s="274" customFormat="1" ht="15" customHeight="1">
      <c r="A278" s="744"/>
      <c r="B278" s="745" t="s">
        <v>1736</v>
      </c>
      <c r="C278" s="746" t="s">
        <v>1747</v>
      </c>
      <c r="D278" s="721"/>
      <c r="E278" s="721"/>
      <c r="F278" s="729"/>
      <c r="G278" s="729"/>
      <c r="H278" s="729"/>
      <c r="I278" s="730"/>
      <c r="J278" s="461"/>
      <c r="K278" s="724"/>
      <c r="L278" s="465"/>
    </row>
    <row r="279" spans="1:12" s="274" customFormat="1" ht="15" customHeight="1">
      <c r="A279" s="744"/>
      <c r="B279" s="745" t="s">
        <v>1737</v>
      </c>
      <c r="C279" s="746" t="s">
        <v>1748</v>
      </c>
      <c r="D279" s="721"/>
      <c r="E279" s="721"/>
      <c r="F279" s="729"/>
      <c r="G279" s="729"/>
      <c r="H279" s="729"/>
      <c r="I279" s="730"/>
      <c r="J279" s="461"/>
      <c r="K279" s="724"/>
      <c r="L279" s="465"/>
    </row>
    <row r="280" spans="1:12" s="274" customFormat="1" ht="15" customHeight="1">
      <c r="A280" s="744"/>
      <c r="B280" s="745" t="s">
        <v>1297</v>
      </c>
      <c r="C280" s="746" t="s">
        <v>1749</v>
      </c>
      <c r="D280" s="721"/>
      <c r="E280" s="721"/>
      <c r="F280" s="729"/>
      <c r="G280" s="729"/>
      <c r="H280" s="729"/>
      <c r="I280" s="730"/>
      <c r="J280" s="461"/>
      <c r="K280" s="724"/>
      <c r="L280" s="465"/>
    </row>
    <row r="281" spans="1:12" s="274" customFormat="1" ht="22.5" customHeight="1">
      <c r="A281" s="1046" t="s">
        <v>1834</v>
      </c>
      <c r="B281" s="825"/>
      <c r="C281" s="746" t="s">
        <v>1750</v>
      </c>
      <c r="D281" s="721"/>
      <c r="E281" s="721"/>
      <c r="F281" s="729"/>
      <c r="G281" s="729"/>
      <c r="H281" s="729"/>
      <c r="I281" s="730"/>
      <c r="J281" s="461"/>
      <c r="K281" s="724"/>
      <c r="L281" s="465"/>
    </row>
    <row r="282" spans="1:12" s="274" customFormat="1" ht="15" customHeight="1">
      <c r="A282" s="744"/>
      <c r="B282" s="745" t="s">
        <v>1736</v>
      </c>
      <c r="C282" s="746" t="s">
        <v>1751</v>
      </c>
      <c r="D282" s="721"/>
      <c r="E282" s="721"/>
      <c r="F282" s="729"/>
      <c r="G282" s="729"/>
      <c r="H282" s="729"/>
      <c r="I282" s="730"/>
      <c r="J282" s="461"/>
      <c r="K282" s="724"/>
      <c r="L282" s="465"/>
    </row>
    <row r="283" spans="1:12" s="274" customFormat="1" ht="15" customHeight="1">
      <c r="A283" s="744"/>
      <c r="B283" s="745" t="s">
        <v>1737</v>
      </c>
      <c r="C283" s="746" t="s">
        <v>1752</v>
      </c>
      <c r="D283" s="721"/>
      <c r="E283" s="721"/>
      <c r="F283" s="729"/>
      <c r="G283" s="729"/>
      <c r="H283" s="729"/>
      <c r="I283" s="730"/>
      <c r="J283" s="461"/>
      <c r="K283" s="724"/>
      <c r="L283" s="465"/>
    </row>
    <row r="284" spans="1:12" s="274" customFormat="1" ht="15" customHeight="1">
      <c r="A284" s="744"/>
      <c r="B284" s="745" t="s">
        <v>1297</v>
      </c>
      <c r="C284" s="746" t="s">
        <v>1753</v>
      </c>
      <c r="D284" s="721"/>
      <c r="E284" s="721"/>
      <c r="F284" s="729"/>
      <c r="G284" s="729"/>
      <c r="H284" s="729"/>
      <c r="I284" s="730"/>
      <c r="J284" s="461"/>
      <c r="K284" s="724"/>
      <c r="L284" s="465"/>
    </row>
    <row r="285" spans="1:12" s="274" customFormat="1" ht="19.5" customHeight="1">
      <c r="A285" s="1049" t="s">
        <v>1835</v>
      </c>
      <c r="B285" s="1050"/>
      <c r="C285" s="746" t="s">
        <v>569</v>
      </c>
      <c r="D285" s="721"/>
      <c r="E285" s="721"/>
      <c r="F285" s="729"/>
      <c r="G285" s="729"/>
      <c r="H285" s="729"/>
      <c r="I285" s="730"/>
      <c r="J285" s="461"/>
      <c r="K285" s="724"/>
      <c r="L285" s="465"/>
    </row>
    <row r="286" spans="1:12" s="274" customFormat="1" ht="15" customHeight="1">
      <c r="A286" s="744"/>
      <c r="B286" s="745" t="s">
        <v>1736</v>
      </c>
      <c r="C286" s="746" t="s">
        <v>570</v>
      </c>
      <c r="D286" s="721"/>
      <c r="E286" s="721"/>
      <c r="F286" s="729"/>
      <c r="G286" s="729"/>
      <c r="H286" s="729"/>
      <c r="I286" s="730"/>
      <c r="J286" s="461"/>
      <c r="K286" s="724"/>
      <c r="L286" s="465"/>
    </row>
    <row r="287" spans="1:12" s="274" customFormat="1" ht="15" customHeight="1">
      <c r="A287" s="744"/>
      <c r="B287" s="745" t="s">
        <v>1737</v>
      </c>
      <c r="C287" s="746" t="s">
        <v>571</v>
      </c>
      <c r="D287" s="721"/>
      <c r="E287" s="721"/>
      <c r="F287" s="729"/>
      <c r="G287" s="729"/>
      <c r="H287" s="729"/>
      <c r="I287" s="730"/>
      <c r="J287" s="461"/>
      <c r="K287" s="724"/>
      <c r="L287" s="465"/>
    </row>
    <row r="288" spans="1:12" s="274" customFormat="1" ht="15" customHeight="1">
      <c r="A288" s="744"/>
      <c r="B288" s="745" t="s">
        <v>1297</v>
      </c>
      <c r="C288" s="746" t="s">
        <v>572</v>
      </c>
      <c r="D288" s="721"/>
      <c r="E288" s="721"/>
      <c r="F288" s="729"/>
      <c r="G288" s="729"/>
      <c r="H288" s="729"/>
      <c r="I288" s="730"/>
      <c r="J288" s="461"/>
      <c r="K288" s="724"/>
      <c r="L288" s="465"/>
    </row>
    <row r="289" spans="1:12" s="274" customFormat="1" ht="15" customHeight="1">
      <c r="A289" s="303" t="s">
        <v>221</v>
      </c>
      <c r="B289" s="299"/>
      <c r="C289" s="290" t="s">
        <v>2220</v>
      </c>
      <c r="D289" s="721"/>
      <c r="E289" s="721"/>
      <c r="F289" s="721"/>
      <c r="G289" s="721"/>
      <c r="H289" s="721"/>
      <c r="I289" s="723"/>
      <c r="J289" s="461"/>
      <c r="K289" s="724"/>
      <c r="L289" s="465"/>
    </row>
    <row r="290" spans="1:12" s="274" customFormat="1" ht="15" customHeight="1">
      <c r="A290" s="305" t="s">
        <v>770</v>
      </c>
      <c r="B290" s="731"/>
      <c r="C290" s="748">
        <v>71</v>
      </c>
      <c r="D290" s="721"/>
      <c r="E290" s="721"/>
      <c r="F290" s="721"/>
      <c r="G290" s="721"/>
      <c r="H290" s="721"/>
      <c r="I290" s="723"/>
      <c r="J290" s="721"/>
      <c r="K290" s="721"/>
      <c r="L290" s="722"/>
    </row>
    <row r="291" spans="1:12" s="274" customFormat="1" ht="15" customHeight="1">
      <c r="A291" s="305" t="s">
        <v>2221</v>
      </c>
      <c r="B291" s="731"/>
      <c r="C291" s="748" t="s">
        <v>2222</v>
      </c>
      <c r="D291" s="721"/>
      <c r="E291" s="721"/>
      <c r="F291" s="721"/>
      <c r="G291" s="721"/>
      <c r="H291" s="721"/>
      <c r="I291" s="723"/>
      <c r="J291" s="461"/>
      <c r="K291" s="724"/>
      <c r="L291" s="465"/>
    </row>
    <row r="292" spans="1:12" s="274" customFormat="1" ht="15" customHeight="1">
      <c r="A292" s="305"/>
      <c r="B292" s="731" t="s">
        <v>2065</v>
      </c>
      <c r="C292" s="749" t="s">
        <v>2066</v>
      </c>
      <c r="D292" s="721"/>
      <c r="E292" s="721"/>
      <c r="F292" s="721"/>
      <c r="G292" s="721"/>
      <c r="H292" s="721"/>
      <c r="I292" s="723"/>
      <c r="J292" s="461"/>
      <c r="K292" s="724"/>
      <c r="L292" s="465"/>
    </row>
    <row r="293" spans="1:12" s="274" customFormat="1" ht="15" customHeight="1">
      <c r="A293" s="315"/>
      <c r="B293" s="346" t="s">
        <v>2067</v>
      </c>
      <c r="C293" s="749" t="s">
        <v>2068</v>
      </c>
      <c r="D293" s="721"/>
      <c r="E293" s="721"/>
      <c r="F293" s="721"/>
      <c r="G293" s="721"/>
      <c r="H293" s="721"/>
      <c r="I293" s="723"/>
      <c r="J293" s="461"/>
      <c r="K293" s="724"/>
      <c r="L293" s="465"/>
    </row>
    <row r="294" spans="1:12" s="274" customFormat="1" ht="15" customHeight="1">
      <c r="A294" s="305"/>
      <c r="B294" s="725" t="s">
        <v>2394</v>
      </c>
      <c r="C294" s="749" t="s">
        <v>2277</v>
      </c>
      <c r="D294" s="721"/>
      <c r="E294" s="721"/>
      <c r="F294" s="721"/>
      <c r="G294" s="721"/>
      <c r="H294" s="721"/>
      <c r="I294" s="723"/>
      <c r="J294" s="461"/>
      <c r="K294" s="724"/>
      <c r="L294" s="465"/>
    </row>
    <row r="295" spans="1:12" s="274" customFormat="1" ht="15" customHeight="1">
      <c r="A295" s="305"/>
      <c r="B295" s="725" t="s">
        <v>2278</v>
      </c>
      <c r="C295" s="749" t="s">
        <v>162</v>
      </c>
      <c r="D295" s="721"/>
      <c r="E295" s="721"/>
      <c r="F295" s="721"/>
      <c r="G295" s="721"/>
      <c r="H295" s="721"/>
      <c r="I295" s="723"/>
      <c r="J295" s="461"/>
      <c r="K295" s="724"/>
      <c r="L295" s="465"/>
    </row>
    <row r="296" spans="1:12" s="274" customFormat="1" ht="15" customHeight="1">
      <c r="A296" s="305" t="s">
        <v>1590</v>
      </c>
      <c r="B296" s="725"/>
      <c r="C296" s="748" t="s">
        <v>2013</v>
      </c>
      <c r="D296" s="721"/>
      <c r="E296" s="721"/>
      <c r="F296" s="721"/>
      <c r="G296" s="721"/>
      <c r="H296" s="721"/>
      <c r="I296" s="723"/>
      <c r="J296" s="461"/>
      <c r="K296" s="724"/>
      <c r="L296" s="465"/>
    </row>
    <row r="297" spans="1:12" s="274" customFormat="1" ht="15" customHeight="1">
      <c r="A297" s="305" t="s">
        <v>771</v>
      </c>
      <c r="B297" s="725"/>
      <c r="C297" s="748">
        <v>72</v>
      </c>
      <c r="D297" s="721"/>
      <c r="E297" s="721"/>
      <c r="F297" s="721"/>
      <c r="G297" s="721"/>
      <c r="H297" s="721"/>
      <c r="I297" s="723"/>
      <c r="J297" s="721"/>
      <c r="K297" s="721"/>
      <c r="L297" s="722"/>
    </row>
    <row r="298" spans="1:12" s="274" customFormat="1" ht="15" customHeight="1">
      <c r="A298" s="316" t="s">
        <v>2014</v>
      </c>
      <c r="B298" s="300"/>
      <c r="C298" s="748" t="s">
        <v>2015</v>
      </c>
      <c r="D298" s="721"/>
      <c r="E298" s="721"/>
      <c r="F298" s="721"/>
      <c r="G298" s="721"/>
      <c r="H298" s="721"/>
      <c r="I298" s="723"/>
      <c r="J298" s="461"/>
      <c r="K298" s="724"/>
      <c r="L298" s="465"/>
    </row>
    <row r="299" spans="1:12" s="274" customFormat="1" ht="15" customHeight="1">
      <c r="A299" s="316"/>
      <c r="B299" s="725" t="s">
        <v>629</v>
      </c>
      <c r="C299" s="726" t="s">
        <v>630</v>
      </c>
      <c r="D299" s="721"/>
      <c r="E299" s="721"/>
      <c r="F299" s="721"/>
      <c r="G299" s="721"/>
      <c r="H299" s="721"/>
      <c r="I299" s="723"/>
      <c r="J299" s="461"/>
      <c r="K299" s="724"/>
      <c r="L299" s="465"/>
    </row>
    <row r="300" spans="1:12" s="274" customFormat="1" ht="15" customHeight="1">
      <c r="A300" s="316" t="s">
        <v>772</v>
      </c>
      <c r="B300" s="300"/>
      <c r="C300" s="750">
        <v>75</v>
      </c>
      <c r="D300" s="721"/>
      <c r="E300" s="721"/>
      <c r="F300" s="721"/>
      <c r="G300" s="721"/>
      <c r="H300" s="721"/>
      <c r="I300" s="723"/>
      <c r="J300" s="461"/>
      <c r="K300" s="724"/>
      <c r="L300" s="465"/>
    </row>
    <row r="301" spans="1:12" s="274" customFormat="1" ht="15" customHeight="1">
      <c r="A301" s="303" t="s">
        <v>1460</v>
      </c>
      <c r="B301" s="289"/>
      <c r="C301" s="290" t="s">
        <v>1116</v>
      </c>
      <c r="D301" s="721"/>
      <c r="E301" s="721"/>
      <c r="F301" s="721"/>
      <c r="G301" s="721"/>
      <c r="H301" s="721"/>
      <c r="I301" s="723"/>
      <c r="J301" s="721"/>
      <c r="K301" s="721"/>
      <c r="L301" s="722"/>
    </row>
    <row r="302" spans="1:12" s="274" customFormat="1" ht="15" customHeight="1">
      <c r="A302" s="303" t="s">
        <v>773</v>
      </c>
      <c r="B302" s="286"/>
      <c r="C302" s="290" t="s">
        <v>352</v>
      </c>
      <c r="D302" s="721"/>
      <c r="E302" s="721"/>
      <c r="F302" s="721"/>
      <c r="G302" s="721"/>
      <c r="H302" s="721"/>
      <c r="I302" s="723"/>
      <c r="J302" s="721"/>
      <c r="K302" s="721"/>
      <c r="L302" s="722"/>
    </row>
    <row r="303" spans="1:12" s="274" customFormat="1" ht="26.25" customHeight="1">
      <c r="A303" s="1033" t="s">
        <v>1461</v>
      </c>
      <c r="B303" s="1034"/>
      <c r="C303" s="290" t="s">
        <v>1462</v>
      </c>
      <c r="D303" s="721"/>
      <c r="E303" s="721"/>
      <c r="F303" s="721"/>
      <c r="G303" s="721"/>
      <c r="H303" s="721"/>
      <c r="I303" s="723"/>
      <c r="J303" s="461"/>
      <c r="K303" s="724"/>
      <c r="L303" s="465"/>
    </row>
    <row r="304" spans="1:12" s="274" customFormat="1" ht="16.5" customHeight="1">
      <c r="A304" s="305" t="s">
        <v>1314</v>
      </c>
      <c r="B304" s="279"/>
      <c r="C304" s="290" t="s">
        <v>1910</v>
      </c>
      <c r="D304" s="721"/>
      <c r="E304" s="721"/>
      <c r="F304" s="721"/>
      <c r="G304" s="721"/>
      <c r="H304" s="721"/>
      <c r="I304" s="723"/>
      <c r="J304" s="721"/>
      <c r="K304" s="721"/>
      <c r="L304" s="722"/>
    </row>
    <row r="305" spans="1:12" s="274" customFormat="1" ht="16.5" customHeight="1">
      <c r="A305" s="305" t="s">
        <v>925</v>
      </c>
      <c r="B305" s="279"/>
      <c r="C305" s="290" t="s">
        <v>1487</v>
      </c>
      <c r="D305" s="721"/>
      <c r="E305" s="721"/>
      <c r="F305" s="721"/>
      <c r="G305" s="721"/>
      <c r="H305" s="721"/>
      <c r="I305" s="723"/>
      <c r="J305" s="721"/>
      <c r="K305" s="721"/>
      <c r="L305" s="722"/>
    </row>
    <row r="306" spans="1:12" s="274" customFormat="1" ht="12.75">
      <c r="A306" s="741"/>
      <c r="B306" s="743" t="s">
        <v>169</v>
      </c>
      <c r="C306" s="726" t="s">
        <v>3</v>
      </c>
      <c r="D306" s="721"/>
      <c r="E306" s="721"/>
      <c r="F306" s="721"/>
      <c r="G306" s="721"/>
      <c r="H306" s="721"/>
      <c r="I306" s="723"/>
      <c r="J306" s="721"/>
      <c r="K306" s="721"/>
      <c r="L306" s="722"/>
    </row>
    <row r="307" spans="1:12" s="294" customFormat="1" ht="12.75">
      <c r="A307" s="312" t="s">
        <v>926</v>
      </c>
      <c r="B307" s="291"/>
      <c r="C307" s="290" t="s">
        <v>4</v>
      </c>
      <c r="D307" s="292"/>
      <c r="E307" s="292"/>
      <c r="F307" s="292"/>
      <c r="G307" s="292"/>
      <c r="H307" s="292"/>
      <c r="I307" s="293"/>
      <c r="J307" s="292"/>
      <c r="K307" s="292"/>
      <c r="L307" s="313"/>
    </row>
    <row r="308" spans="1:12" s="274" customFormat="1" ht="13.5" thickBot="1">
      <c r="A308" s="751"/>
      <c r="B308" s="752" t="s">
        <v>83</v>
      </c>
      <c r="C308" s="753" t="s">
        <v>6</v>
      </c>
      <c r="D308" s="754"/>
      <c r="E308" s="754"/>
      <c r="F308" s="754"/>
      <c r="G308" s="754"/>
      <c r="H308" s="754"/>
      <c r="I308" s="755"/>
      <c r="J308" s="754"/>
      <c r="K308" s="754"/>
      <c r="L308" s="756"/>
    </row>
    <row r="310" spans="1:3" ht="25.5">
      <c r="A310" s="70" t="s">
        <v>1294</v>
      </c>
      <c r="B310" s="353" t="s">
        <v>1959</v>
      </c>
      <c r="C310" s="111"/>
    </row>
    <row r="311" spans="1:3" ht="12.75">
      <c r="A311" s="70"/>
      <c r="B311" s="111"/>
      <c r="C311" s="111"/>
    </row>
    <row r="312" spans="1:6" ht="12.75">
      <c r="A312" s="1045" t="s">
        <v>413</v>
      </c>
      <c r="B312" s="1045"/>
      <c r="F312" s="22" t="s">
        <v>414</v>
      </c>
    </row>
    <row r="313" spans="1:2" ht="12.75">
      <c r="A313" s="1044" t="s">
        <v>2444</v>
      </c>
      <c r="B313" s="1044"/>
    </row>
    <row r="314" spans="1:6" ht="12.75">
      <c r="A314" s="1044" t="s">
        <v>2445</v>
      </c>
      <c r="B314" s="1044"/>
      <c r="F314" s="66" t="s">
        <v>2446</v>
      </c>
    </row>
    <row r="315" spans="1:8" ht="29.25" customHeight="1">
      <c r="A315" s="112"/>
      <c r="B315" s="112" t="s">
        <v>987</v>
      </c>
      <c r="C315" s="71"/>
      <c r="D315" s="10"/>
      <c r="E315" s="10"/>
      <c r="F315" s="10"/>
      <c r="G315" s="10"/>
      <c r="H315" s="10"/>
    </row>
    <row r="316" spans="1:8" ht="12.75">
      <c r="A316" s="1044"/>
      <c r="B316" s="1044"/>
      <c r="C316" s="10"/>
      <c r="D316" s="10"/>
      <c r="E316" s="10"/>
      <c r="F316" s="10"/>
      <c r="G316" s="10"/>
      <c r="H316" s="10"/>
    </row>
  </sheetData>
  <sheetProtection/>
  <mergeCells count="73">
    <mergeCell ref="A257:B257"/>
    <mergeCell ref="A265:B265"/>
    <mergeCell ref="A244:B244"/>
    <mergeCell ref="A303:B303"/>
    <mergeCell ref="A285:B285"/>
    <mergeCell ref="A277:B277"/>
    <mergeCell ref="A281:B281"/>
    <mergeCell ref="A273:B273"/>
    <mergeCell ref="A261:B261"/>
    <mergeCell ref="A252:B252"/>
    <mergeCell ref="A232:B232"/>
    <mergeCell ref="A191:B191"/>
    <mergeCell ref="A204:B204"/>
    <mergeCell ref="A216:B216"/>
    <mergeCell ref="A220:B220"/>
    <mergeCell ref="A228:B228"/>
    <mergeCell ref="A210:B210"/>
    <mergeCell ref="A185:B185"/>
    <mergeCell ref="A186:B186"/>
    <mergeCell ref="A256:B256"/>
    <mergeCell ref="A316:B316"/>
    <mergeCell ref="A312:B312"/>
    <mergeCell ref="A313:B313"/>
    <mergeCell ref="A314:B314"/>
    <mergeCell ref="A269:B269"/>
    <mergeCell ref="A240:B240"/>
    <mergeCell ref="A208:B208"/>
    <mergeCell ref="A248:B248"/>
    <mergeCell ref="D9:I9"/>
    <mergeCell ref="A68:B68"/>
    <mergeCell ref="A76:B76"/>
    <mergeCell ref="A203:B203"/>
    <mergeCell ref="A214:B214"/>
    <mergeCell ref="A236:B236"/>
    <mergeCell ref="A140:B140"/>
    <mergeCell ref="A81:B81"/>
    <mergeCell ref="A152:B152"/>
    <mergeCell ref="A92:B92"/>
    <mergeCell ref="A224:B224"/>
    <mergeCell ref="A206:B206"/>
    <mergeCell ref="A167:B167"/>
    <mergeCell ref="A143:B143"/>
    <mergeCell ref="A157:B157"/>
    <mergeCell ref="A160:B160"/>
    <mergeCell ref="A124:B124"/>
    <mergeCell ref="A184:B184"/>
    <mergeCell ref="A156:B156"/>
    <mergeCell ref="A15:B15"/>
    <mergeCell ref="A84:B84"/>
    <mergeCell ref="B7:I7"/>
    <mergeCell ref="H8:I8"/>
    <mergeCell ref="A47:B47"/>
    <mergeCell ref="A16:B16"/>
    <mergeCell ref="L10:L11"/>
    <mergeCell ref="J10:J11"/>
    <mergeCell ref="K10:K11"/>
    <mergeCell ref="B5:I5"/>
    <mergeCell ref="J8:K8"/>
    <mergeCell ref="A9:B11"/>
    <mergeCell ref="C9:C11"/>
    <mergeCell ref="J9:L9"/>
    <mergeCell ref="D10:E10"/>
    <mergeCell ref="F10:I10"/>
    <mergeCell ref="A170:B170"/>
    <mergeCell ref="A94:B94"/>
    <mergeCell ref="A123:B123"/>
    <mergeCell ref="A6:I6"/>
    <mergeCell ref="A85:B85"/>
    <mergeCell ref="A89:B89"/>
    <mergeCell ref="A107:B107"/>
    <mergeCell ref="A75:B75"/>
    <mergeCell ref="A12:B12"/>
    <mergeCell ref="A13:B13"/>
  </mergeCells>
  <printOptions horizontalCentered="1"/>
  <pageMargins left="0.31496062992126" right="0.31496062992126" top="0.354330708661417" bottom="0.354330708661417" header="0.31496062992126" footer="0.25062992126"/>
  <pageSetup horizontalDpi="600" verticalDpi="600" orientation="landscape" paperSize="9" scale="8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L564"/>
  <sheetViews>
    <sheetView zoomScale="75" zoomScaleNormal="75" zoomScaleSheetLayoutView="100" zoomScalePageLayoutView="0" workbookViewId="0" topLeftCell="A175">
      <selection activeCell="A181" sqref="A181:IV181"/>
    </sheetView>
  </sheetViews>
  <sheetFormatPr defaultColWidth="9.140625" defaultRowHeight="12.75"/>
  <cols>
    <col min="1" max="1" width="4.8515625" style="82" customWidth="1"/>
    <col min="2" max="2" width="5.28125" style="82" customWidth="1"/>
    <col min="3" max="3" width="59.28125" style="82" customWidth="1"/>
    <col min="4" max="4" width="12.8515625" style="82" customWidth="1"/>
    <col min="5" max="5" width="12.00390625" style="82" customWidth="1"/>
    <col min="6" max="9" width="9.7109375" style="82" customWidth="1"/>
    <col min="10" max="16384" width="9.140625" style="82" customWidth="1"/>
  </cols>
  <sheetData>
    <row r="1" spans="1:9" s="76" customFormat="1" ht="12.75">
      <c r="A1" s="74" t="s">
        <v>1686</v>
      </c>
      <c r="B1" s="74"/>
      <c r="C1" s="74"/>
      <c r="D1" s="19"/>
      <c r="E1" s="75"/>
      <c r="F1" s="75"/>
      <c r="G1" s="2"/>
      <c r="H1" s="75"/>
      <c r="I1" s="75"/>
    </row>
    <row r="2" spans="1:9" s="76" customFormat="1" ht="15">
      <c r="A2" s="77" t="s">
        <v>1050</v>
      </c>
      <c r="B2" s="75"/>
      <c r="C2" s="75"/>
      <c r="D2" s="19"/>
      <c r="E2" s="75"/>
      <c r="F2" s="75"/>
      <c r="G2" s="2"/>
      <c r="H2" s="75"/>
      <c r="I2" s="75"/>
    </row>
    <row r="3" spans="1:9" s="76" customFormat="1" ht="21.75" customHeight="1">
      <c r="A3" s="20" t="s">
        <v>1137</v>
      </c>
      <c r="B3" s="20"/>
      <c r="C3" s="21"/>
      <c r="D3" s="19"/>
      <c r="E3" s="75"/>
      <c r="F3" s="75"/>
      <c r="G3" s="75"/>
      <c r="H3" s="75"/>
      <c r="I3" s="75"/>
    </row>
    <row r="4" spans="1:9" s="76" customFormat="1" ht="12.75">
      <c r="A4" s="20"/>
      <c r="B4" s="20"/>
      <c r="C4" s="21"/>
      <c r="D4" s="19"/>
      <c r="E4" s="75"/>
      <c r="F4" s="75"/>
      <c r="G4" s="75"/>
      <c r="H4" s="75"/>
      <c r="I4" s="75"/>
    </row>
    <row r="5" spans="1:9" s="76" customFormat="1" ht="18">
      <c r="A5" s="796" t="s">
        <v>1418</v>
      </c>
      <c r="B5" s="796"/>
      <c r="C5" s="796"/>
      <c r="D5" s="796"/>
      <c r="E5" s="796"/>
      <c r="F5" s="796"/>
      <c r="G5" s="796"/>
      <c r="H5" s="796"/>
      <c r="I5" s="796"/>
    </row>
    <row r="6" spans="1:9" s="76" customFormat="1" ht="18">
      <c r="A6" s="796" t="s">
        <v>1890</v>
      </c>
      <c r="B6" s="796"/>
      <c r="C6" s="796"/>
      <c r="D6" s="796"/>
      <c r="E6" s="796"/>
      <c r="F6" s="796"/>
      <c r="G6" s="796"/>
      <c r="H6" s="796"/>
      <c r="I6" s="796"/>
    </row>
    <row r="7" spans="1:10" s="76" customFormat="1" ht="12.75">
      <c r="A7" s="2"/>
      <c r="B7" s="2"/>
      <c r="C7" s="2"/>
      <c r="D7" s="2"/>
      <c r="E7" s="2"/>
      <c r="J7" s="78"/>
    </row>
    <row r="8" spans="1:10" s="76" customFormat="1" ht="13.5" customHeight="1">
      <c r="A8" s="74" t="s">
        <v>2373</v>
      </c>
      <c r="B8" s="74"/>
      <c r="C8" s="24"/>
      <c r="D8" s="19"/>
      <c r="E8" s="75"/>
      <c r="J8" s="78"/>
    </row>
    <row r="9" spans="1:12" s="76" customFormat="1" ht="13.5" thickBot="1">
      <c r="A9" s="24"/>
      <c r="B9" s="24"/>
      <c r="C9" s="24"/>
      <c r="D9" s="19"/>
      <c r="E9" s="113"/>
      <c r="F9" s="113"/>
      <c r="G9" s="123"/>
      <c r="H9" s="124"/>
      <c r="I9" s="124"/>
      <c r="J9" s="124"/>
      <c r="K9" s="124"/>
      <c r="L9" s="124" t="s">
        <v>678</v>
      </c>
    </row>
    <row r="10" spans="1:12" s="76" customFormat="1" ht="12.75">
      <c r="A10" s="792" t="s">
        <v>1524</v>
      </c>
      <c r="B10" s="793"/>
      <c r="C10" s="794"/>
      <c r="D10" s="838" t="s">
        <v>1842</v>
      </c>
      <c r="E10" s="812" t="s">
        <v>1891</v>
      </c>
      <c r="F10" s="813"/>
      <c r="G10" s="813"/>
      <c r="H10" s="813"/>
      <c r="I10" s="813"/>
      <c r="J10" s="836" t="s">
        <v>1948</v>
      </c>
      <c r="K10" s="836"/>
      <c r="L10" s="837"/>
    </row>
    <row r="11" spans="1:12" s="76" customFormat="1" ht="25.5" customHeight="1">
      <c r="A11" s="795"/>
      <c r="B11" s="784"/>
      <c r="C11" s="785"/>
      <c r="D11" s="839"/>
      <c r="E11" s="125" t="s">
        <v>64</v>
      </c>
      <c r="F11" s="797" t="s">
        <v>65</v>
      </c>
      <c r="G11" s="797"/>
      <c r="H11" s="797"/>
      <c r="I11" s="797"/>
      <c r="J11" s="809">
        <v>2017</v>
      </c>
      <c r="K11" s="809">
        <v>2018</v>
      </c>
      <c r="L11" s="811">
        <v>2019</v>
      </c>
    </row>
    <row r="12" spans="1:12" s="76" customFormat="1" ht="39" customHeight="1" thickBot="1">
      <c r="A12" s="786"/>
      <c r="B12" s="787"/>
      <c r="C12" s="788"/>
      <c r="D12" s="840"/>
      <c r="E12" s="132" t="s">
        <v>66</v>
      </c>
      <c r="F12" s="133" t="s">
        <v>68</v>
      </c>
      <c r="G12" s="133" t="s">
        <v>69</v>
      </c>
      <c r="H12" s="133" t="s">
        <v>70</v>
      </c>
      <c r="I12" s="133" t="s">
        <v>71</v>
      </c>
      <c r="J12" s="810"/>
      <c r="K12" s="810"/>
      <c r="L12" s="805"/>
    </row>
    <row r="13" spans="1:12" s="143" customFormat="1" ht="54" customHeight="1">
      <c r="A13" s="853" t="s">
        <v>1758</v>
      </c>
      <c r="B13" s="854"/>
      <c r="C13" s="854"/>
      <c r="D13" s="138" t="s">
        <v>2398</v>
      </c>
      <c r="E13" s="139"/>
      <c r="F13" s="139"/>
      <c r="G13" s="139"/>
      <c r="H13" s="140"/>
      <c r="I13" s="141"/>
      <c r="J13" s="140"/>
      <c r="K13" s="142"/>
      <c r="L13" s="167"/>
    </row>
    <row r="14" spans="1:12" s="361" customFormat="1" ht="18" customHeight="1">
      <c r="A14" s="168" t="s">
        <v>1309</v>
      </c>
      <c r="B14" s="144"/>
      <c r="C14" s="144"/>
      <c r="D14" s="354" t="s">
        <v>333</v>
      </c>
      <c r="E14" s="359"/>
      <c r="F14" s="145"/>
      <c r="G14" s="145"/>
      <c r="H14" s="145"/>
      <c r="I14" s="146"/>
      <c r="J14" s="145"/>
      <c r="K14" s="360"/>
      <c r="L14" s="169"/>
    </row>
    <row r="15" spans="1:12" s="361" customFormat="1" ht="18" customHeight="1">
      <c r="A15" s="170" t="s">
        <v>2137</v>
      </c>
      <c r="B15" s="362"/>
      <c r="C15" s="363"/>
      <c r="D15" s="338" t="s">
        <v>2190</v>
      </c>
      <c r="E15" s="359"/>
      <c r="F15" s="359"/>
      <c r="G15" s="359"/>
      <c r="H15" s="359"/>
      <c r="I15" s="364"/>
      <c r="J15" s="359"/>
      <c r="K15" s="360"/>
      <c r="L15" s="365"/>
    </row>
    <row r="16" spans="1:12" s="361" customFormat="1" ht="18" customHeight="1">
      <c r="A16" s="168" t="s">
        <v>856</v>
      </c>
      <c r="B16" s="360"/>
      <c r="C16" s="360"/>
      <c r="D16" s="338" t="s">
        <v>2191</v>
      </c>
      <c r="E16" s="359"/>
      <c r="F16" s="359"/>
      <c r="G16" s="359"/>
      <c r="H16" s="359"/>
      <c r="I16" s="364"/>
      <c r="J16" s="359"/>
      <c r="K16" s="360"/>
      <c r="L16" s="365"/>
    </row>
    <row r="17" spans="1:12" s="361" customFormat="1" ht="24" customHeight="1">
      <c r="A17" s="826" t="s">
        <v>438</v>
      </c>
      <c r="B17" s="827"/>
      <c r="C17" s="827"/>
      <c r="D17" s="338" t="s">
        <v>2192</v>
      </c>
      <c r="E17" s="359"/>
      <c r="F17" s="359"/>
      <c r="G17" s="359"/>
      <c r="H17" s="359"/>
      <c r="I17" s="364"/>
      <c r="J17" s="359"/>
      <c r="K17" s="360"/>
      <c r="L17" s="365"/>
    </row>
    <row r="18" spans="1:12" s="361" customFormat="1" ht="27.75" customHeight="1">
      <c r="A18" s="826" t="s">
        <v>1186</v>
      </c>
      <c r="B18" s="827"/>
      <c r="C18" s="827"/>
      <c r="D18" s="366" t="s">
        <v>2193</v>
      </c>
      <c r="E18" s="359"/>
      <c r="F18" s="359"/>
      <c r="G18" s="359"/>
      <c r="H18" s="359"/>
      <c r="I18" s="364"/>
      <c r="J18" s="359"/>
      <c r="K18" s="360"/>
      <c r="L18" s="365"/>
    </row>
    <row r="19" spans="1:12" s="361" customFormat="1" ht="12.75">
      <c r="A19" s="168" t="s">
        <v>1023</v>
      </c>
      <c r="B19" s="366"/>
      <c r="C19" s="360"/>
      <c r="D19" s="367" t="s">
        <v>1843</v>
      </c>
      <c r="E19" s="359"/>
      <c r="F19" s="359"/>
      <c r="G19" s="359"/>
      <c r="H19" s="359"/>
      <c r="I19" s="364"/>
      <c r="J19" s="359"/>
      <c r="K19" s="360"/>
      <c r="L19" s="365"/>
    </row>
    <row r="20" spans="1:12" s="361" customFormat="1" ht="18" customHeight="1">
      <c r="A20" s="168"/>
      <c r="B20" s="360" t="s">
        <v>336</v>
      </c>
      <c r="C20" s="366"/>
      <c r="D20" s="367" t="s">
        <v>1526</v>
      </c>
      <c r="E20" s="359"/>
      <c r="F20" s="359"/>
      <c r="G20" s="359"/>
      <c r="H20" s="359"/>
      <c r="I20" s="364"/>
      <c r="J20" s="359"/>
      <c r="K20" s="360"/>
      <c r="L20" s="365"/>
    </row>
    <row r="21" spans="1:12" s="361" customFormat="1" ht="28.5" customHeight="1">
      <c r="A21" s="802" t="s">
        <v>193</v>
      </c>
      <c r="B21" s="803"/>
      <c r="C21" s="803"/>
      <c r="D21" s="366" t="s">
        <v>2194</v>
      </c>
      <c r="E21" s="359"/>
      <c r="F21" s="359"/>
      <c r="G21" s="359"/>
      <c r="H21" s="359"/>
      <c r="I21" s="364"/>
      <c r="J21" s="359"/>
      <c r="K21" s="360"/>
      <c r="L21" s="365"/>
    </row>
    <row r="22" spans="1:12" s="361" customFormat="1" ht="18" customHeight="1">
      <c r="A22" s="168" t="s">
        <v>1336</v>
      </c>
      <c r="B22" s="144"/>
      <c r="C22" s="360"/>
      <c r="D22" s="367" t="s">
        <v>1187</v>
      </c>
      <c r="E22" s="359"/>
      <c r="F22" s="359"/>
      <c r="G22" s="359"/>
      <c r="H22" s="359"/>
      <c r="I22" s="364"/>
      <c r="J22" s="359"/>
      <c r="K22" s="360"/>
      <c r="L22" s="365"/>
    </row>
    <row r="23" spans="1:12" s="361" customFormat="1" ht="18" customHeight="1">
      <c r="A23" s="168"/>
      <c r="B23" s="147" t="s">
        <v>1334</v>
      </c>
      <c r="C23" s="360"/>
      <c r="D23" s="367" t="s">
        <v>1335</v>
      </c>
      <c r="E23" s="359"/>
      <c r="F23" s="359"/>
      <c r="G23" s="359"/>
      <c r="H23" s="359"/>
      <c r="I23" s="364"/>
      <c r="J23" s="359"/>
      <c r="K23" s="360"/>
      <c r="L23" s="365"/>
    </row>
    <row r="24" spans="1:12" s="361" customFormat="1" ht="26.25" customHeight="1">
      <c r="A24" s="368"/>
      <c r="B24" s="833" t="s">
        <v>532</v>
      </c>
      <c r="C24" s="833"/>
      <c r="D24" s="367" t="s">
        <v>2</v>
      </c>
      <c r="E24" s="359"/>
      <c r="F24" s="359"/>
      <c r="G24" s="359"/>
      <c r="H24" s="359"/>
      <c r="I24" s="364"/>
      <c r="J24" s="359"/>
      <c r="K24" s="360"/>
      <c r="L24" s="365"/>
    </row>
    <row r="25" spans="1:12" s="361" customFormat="1" ht="23.25" customHeight="1">
      <c r="A25" s="846" t="s">
        <v>1723</v>
      </c>
      <c r="B25" s="847"/>
      <c r="C25" s="847"/>
      <c r="D25" s="367" t="s">
        <v>1844</v>
      </c>
      <c r="E25" s="359"/>
      <c r="F25" s="359"/>
      <c r="G25" s="359"/>
      <c r="H25" s="359"/>
      <c r="I25" s="364"/>
      <c r="J25" s="359"/>
      <c r="K25" s="360"/>
      <c r="L25" s="365"/>
    </row>
    <row r="26" spans="1:12" s="361" customFormat="1" ht="18" customHeight="1">
      <c r="A26" s="168"/>
      <c r="B26" s="360" t="s">
        <v>1855</v>
      </c>
      <c r="C26" s="366"/>
      <c r="D26" s="367" t="s">
        <v>1856</v>
      </c>
      <c r="E26" s="359"/>
      <c r="F26" s="359"/>
      <c r="G26" s="359"/>
      <c r="H26" s="359"/>
      <c r="I26" s="364"/>
      <c r="J26" s="359"/>
      <c r="K26" s="360"/>
      <c r="L26" s="365"/>
    </row>
    <row r="27" spans="1:12" s="361" customFormat="1" ht="24.75" customHeight="1">
      <c r="A27" s="168"/>
      <c r="B27" s="828" t="s">
        <v>921</v>
      </c>
      <c r="C27" s="828"/>
      <c r="D27" s="367" t="s">
        <v>59</v>
      </c>
      <c r="E27" s="359"/>
      <c r="F27" s="359"/>
      <c r="G27" s="359"/>
      <c r="H27" s="359"/>
      <c r="I27" s="364"/>
      <c r="J27" s="359"/>
      <c r="K27" s="360"/>
      <c r="L27" s="365"/>
    </row>
    <row r="28" spans="1:12" s="361" customFormat="1" ht="23.25" customHeight="1">
      <c r="A28" s="826" t="s">
        <v>1188</v>
      </c>
      <c r="B28" s="827"/>
      <c r="C28" s="827"/>
      <c r="D28" s="366" t="s">
        <v>2195</v>
      </c>
      <c r="E28" s="359"/>
      <c r="F28" s="359"/>
      <c r="G28" s="359"/>
      <c r="H28" s="359"/>
      <c r="I28" s="364"/>
      <c r="J28" s="359"/>
      <c r="K28" s="360"/>
      <c r="L28" s="365"/>
    </row>
    <row r="29" spans="1:12" s="375" customFormat="1" ht="25.5" customHeight="1">
      <c r="A29" s="848" t="s">
        <v>660</v>
      </c>
      <c r="B29" s="849"/>
      <c r="C29" s="849"/>
      <c r="D29" s="370" t="s">
        <v>1845</v>
      </c>
      <c r="E29" s="371"/>
      <c r="F29" s="371"/>
      <c r="G29" s="371"/>
      <c r="H29" s="371"/>
      <c r="I29" s="372"/>
      <c r="J29" s="371"/>
      <c r="K29" s="373"/>
      <c r="L29" s="374"/>
    </row>
    <row r="30" spans="1:12" s="361" customFormat="1" ht="18" customHeight="1">
      <c r="A30" s="168"/>
      <c r="B30" s="360" t="s">
        <v>1044</v>
      </c>
      <c r="C30" s="366"/>
      <c r="D30" s="367" t="s">
        <v>1030</v>
      </c>
      <c r="E30" s="359"/>
      <c r="F30" s="359"/>
      <c r="G30" s="359"/>
      <c r="H30" s="359"/>
      <c r="I30" s="364"/>
      <c r="J30" s="359"/>
      <c r="K30" s="360"/>
      <c r="L30" s="365"/>
    </row>
    <row r="31" spans="1:12" s="361" customFormat="1" ht="18" customHeight="1">
      <c r="A31" s="168" t="s">
        <v>1189</v>
      </c>
      <c r="B31" s="360"/>
      <c r="C31" s="369"/>
      <c r="D31" s="366" t="s">
        <v>1525</v>
      </c>
      <c r="E31" s="359"/>
      <c r="F31" s="359"/>
      <c r="G31" s="359"/>
      <c r="H31" s="359"/>
      <c r="I31" s="364"/>
      <c r="J31" s="359"/>
      <c r="K31" s="360"/>
      <c r="L31" s="365"/>
    </row>
    <row r="32" spans="1:12" s="361" customFormat="1" ht="24.75" customHeight="1">
      <c r="A32" s="826" t="s">
        <v>1848</v>
      </c>
      <c r="B32" s="827"/>
      <c r="C32" s="827"/>
      <c r="D32" s="338" t="s">
        <v>1857</v>
      </c>
      <c r="E32" s="359"/>
      <c r="F32" s="359"/>
      <c r="G32" s="359"/>
      <c r="H32" s="359"/>
      <c r="I32" s="364"/>
      <c r="J32" s="359"/>
      <c r="K32" s="360"/>
      <c r="L32" s="365"/>
    </row>
    <row r="33" spans="1:12" s="361" customFormat="1" ht="18" customHeight="1">
      <c r="A33" s="171"/>
      <c r="B33" s="360" t="s">
        <v>631</v>
      </c>
      <c r="C33" s="366"/>
      <c r="D33" s="338" t="s">
        <v>743</v>
      </c>
      <c r="E33" s="359"/>
      <c r="F33" s="359"/>
      <c r="G33" s="359"/>
      <c r="H33" s="359"/>
      <c r="I33" s="364"/>
      <c r="J33" s="359"/>
      <c r="K33" s="360"/>
      <c r="L33" s="365"/>
    </row>
    <row r="34" spans="1:12" s="361" customFormat="1" ht="18" customHeight="1">
      <c r="A34" s="171"/>
      <c r="B34" s="360"/>
      <c r="C34" s="366" t="s">
        <v>1002</v>
      </c>
      <c r="D34" s="338" t="s">
        <v>1226</v>
      </c>
      <c r="E34" s="359" t="s">
        <v>690</v>
      </c>
      <c r="F34" s="359" t="s">
        <v>690</v>
      </c>
      <c r="G34" s="359" t="s">
        <v>690</v>
      </c>
      <c r="H34" s="359" t="s">
        <v>690</v>
      </c>
      <c r="I34" s="364" t="s">
        <v>690</v>
      </c>
      <c r="J34" s="359" t="s">
        <v>690</v>
      </c>
      <c r="K34" s="359" t="s">
        <v>690</v>
      </c>
      <c r="L34" s="365" t="s">
        <v>690</v>
      </c>
    </row>
    <row r="35" spans="1:12" s="361" customFormat="1" ht="18" customHeight="1">
      <c r="A35" s="171"/>
      <c r="B35" s="360"/>
      <c r="C35" s="366" t="s">
        <v>1849</v>
      </c>
      <c r="D35" s="338" t="s">
        <v>1225</v>
      </c>
      <c r="E35" s="359" t="s">
        <v>690</v>
      </c>
      <c r="F35" s="359" t="s">
        <v>690</v>
      </c>
      <c r="G35" s="359" t="s">
        <v>690</v>
      </c>
      <c r="H35" s="359" t="s">
        <v>690</v>
      </c>
      <c r="I35" s="364" t="s">
        <v>690</v>
      </c>
      <c r="J35" s="359" t="s">
        <v>690</v>
      </c>
      <c r="K35" s="359" t="s">
        <v>690</v>
      </c>
      <c r="L35" s="365" t="s">
        <v>690</v>
      </c>
    </row>
    <row r="36" spans="1:12" s="361" customFormat="1" ht="18" customHeight="1">
      <c r="A36" s="171"/>
      <c r="B36" s="360" t="s">
        <v>1850</v>
      </c>
      <c r="C36" s="149"/>
      <c r="D36" s="338" t="s">
        <v>744</v>
      </c>
      <c r="E36" s="359"/>
      <c r="F36" s="359"/>
      <c r="G36" s="359"/>
      <c r="H36" s="359"/>
      <c r="I36" s="364"/>
      <c r="J36" s="359"/>
      <c r="K36" s="360"/>
      <c r="L36" s="365"/>
    </row>
    <row r="37" spans="1:12" s="361" customFormat="1" ht="18" customHeight="1">
      <c r="A37" s="171"/>
      <c r="B37" s="360"/>
      <c r="C37" s="366" t="s">
        <v>1003</v>
      </c>
      <c r="D37" s="338" t="s">
        <v>1224</v>
      </c>
      <c r="E37" s="359" t="s">
        <v>690</v>
      </c>
      <c r="F37" s="359" t="s">
        <v>690</v>
      </c>
      <c r="G37" s="359" t="s">
        <v>690</v>
      </c>
      <c r="H37" s="359" t="s">
        <v>690</v>
      </c>
      <c r="I37" s="364" t="s">
        <v>690</v>
      </c>
      <c r="J37" s="359" t="s">
        <v>690</v>
      </c>
      <c r="K37" s="359" t="s">
        <v>690</v>
      </c>
      <c r="L37" s="365" t="s">
        <v>690</v>
      </c>
    </row>
    <row r="38" spans="1:12" s="361" customFormat="1" ht="18" customHeight="1">
      <c r="A38" s="171"/>
      <c r="B38" s="360"/>
      <c r="C38" s="366" t="s">
        <v>2026</v>
      </c>
      <c r="D38" s="338" t="s">
        <v>1223</v>
      </c>
      <c r="E38" s="359" t="s">
        <v>690</v>
      </c>
      <c r="F38" s="359" t="s">
        <v>690</v>
      </c>
      <c r="G38" s="359" t="s">
        <v>690</v>
      </c>
      <c r="H38" s="359" t="s">
        <v>690</v>
      </c>
      <c r="I38" s="364" t="s">
        <v>690</v>
      </c>
      <c r="J38" s="359" t="s">
        <v>690</v>
      </c>
      <c r="K38" s="359" t="s">
        <v>690</v>
      </c>
      <c r="L38" s="365" t="s">
        <v>690</v>
      </c>
    </row>
    <row r="39" spans="1:12" s="361" customFormat="1" ht="29.25" customHeight="1">
      <c r="A39" s="171"/>
      <c r="B39" s="360"/>
      <c r="C39" s="376" t="s">
        <v>1727</v>
      </c>
      <c r="D39" s="338" t="s">
        <v>1222</v>
      </c>
      <c r="E39" s="359" t="s">
        <v>690</v>
      </c>
      <c r="F39" s="359" t="s">
        <v>690</v>
      </c>
      <c r="G39" s="359" t="s">
        <v>690</v>
      </c>
      <c r="H39" s="359" t="s">
        <v>690</v>
      </c>
      <c r="I39" s="364" t="s">
        <v>690</v>
      </c>
      <c r="J39" s="359" t="s">
        <v>690</v>
      </c>
      <c r="K39" s="359" t="s">
        <v>690</v>
      </c>
      <c r="L39" s="365" t="s">
        <v>690</v>
      </c>
    </row>
    <row r="40" spans="1:12" s="361" customFormat="1" ht="18" customHeight="1">
      <c r="A40" s="171"/>
      <c r="B40" s="360" t="s">
        <v>1333</v>
      </c>
      <c r="C40" s="366"/>
      <c r="D40" s="338" t="s">
        <v>745</v>
      </c>
      <c r="E40" s="359"/>
      <c r="F40" s="359"/>
      <c r="G40" s="359"/>
      <c r="H40" s="359"/>
      <c r="I40" s="364"/>
      <c r="J40" s="359"/>
      <c r="K40" s="360"/>
      <c r="L40" s="365"/>
    </row>
    <row r="41" spans="1:12" s="361" customFormat="1" ht="18" customHeight="1">
      <c r="A41" s="171"/>
      <c r="B41" s="360" t="s">
        <v>1045</v>
      </c>
      <c r="C41" s="366"/>
      <c r="D41" s="338" t="s">
        <v>2348</v>
      </c>
      <c r="E41" s="359"/>
      <c r="F41" s="359"/>
      <c r="G41" s="359"/>
      <c r="H41" s="359"/>
      <c r="I41" s="364"/>
      <c r="J41" s="359"/>
      <c r="K41" s="360"/>
      <c r="L41" s="365"/>
    </row>
    <row r="42" spans="1:12" s="361" customFormat="1" ht="27" customHeight="1">
      <c r="A42" s="826" t="s">
        <v>254</v>
      </c>
      <c r="B42" s="827"/>
      <c r="C42" s="827"/>
      <c r="D42" s="366" t="s">
        <v>1527</v>
      </c>
      <c r="E42" s="359"/>
      <c r="F42" s="359"/>
      <c r="G42" s="359"/>
      <c r="H42" s="359"/>
      <c r="I42" s="364"/>
      <c r="J42" s="359"/>
      <c r="K42" s="360"/>
      <c r="L42" s="365"/>
    </row>
    <row r="43" spans="1:12" s="361" customFormat="1" ht="41.25" customHeight="1">
      <c r="A43" s="802" t="s">
        <v>253</v>
      </c>
      <c r="B43" s="803"/>
      <c r="C43" s="803"/>
      <c r="D43" s="338" t="s">
        <v>489</v>
      </c>
      <c r="E43" s="359"/>
      <c r="F43" s="359"/>
      <c r="G43" s="359"/>
      <c r="H43" s="359"/>
      <c r="I43" s="364"/>
      <c r="J43" s="359"/>
      <c r="K43" s="360"/>
      <c r="L43" s="365"/>
    </row>
    <row r="44" spans="1:12" s="361" customFormat="1" ht="25.5" customHeight="1">
      <c r="A44" s="171"/>
      <c r="B44" s="842" t="s">
        <v>1256</v>
      </c>
      <c r="C44" s="842"/>
      <c r="D44" s="338" t="s">
        <v>490</v>
      </c>
      <c r="E44" s="359"/>
      <c r="F44" s="359"/>
      <c r="G44" s="359"/>
      <c r="H44" s="359"/>
      <c r="I44" s="364"/>
      <c r="J44" s="359"/>
      <c r="K44" s="360"/>
      <c r="L44" s="365"/>
    </row>
    <row r="45" spans="1:12" s="361" customFormat="1" ht="39.75" customHeight="1">
      <c r="A45" s="171"/>
      <c r="B45" s="842" t="s">
        <v>1580</v>
      </c>
      <c r="C45" s="842"/>
      <c r="D45" s="338" t="s">
        <v>491</v>
      </c>
      <c r="E45" s="359"/>
      <c r="F45" s="359"/>
      <c r="G45" s="359"/>
      <c r="H45" s="359"/>
      <c r="I45" s="364"/>
      <c r="J45" s="359"/>
      <c r="K45" s="360"/>
      <c r="L45" s="365"/>
    </row>
    <row r="46" spans="1:12" ht="18.75" customHeight="1">
      <c r="A46" s="347"/>
      <c r="B46" s="348" t="s">
        <v>251</v>
      </c>
      <c r="C46" s="348"/>
      <c r="D46" s="349" t="s">
        <v>252</v>
      </c>
      <c r="E46" s="350"/>
      <c r="F46" s="350"/>
      <c r="G46" s="350"/>
      <c r="H46" s="350"/>
      <c r="I46" s="350"/>
      <c r="J46" s="351"/>
      <c r="K46" s="351"/>
      <c r="L46" s="352"/>
    </row>
    <row r="47" spans="1:12" s="361" customFormat="1" ht="26.25" customHeight="1">
      <c r="A47" s="171"/>
      <c r="B47" s="843" t="s">
        <v>1029</v>
      </c>
      <c r="C47" s="843"/>
      <c r="D47" s="338" t="s">
        <v>60</v>
      </c>
      <c r="E47" s="359"/>
      <c r="F47" s="359"/>
      <c r="G47" s="359"/>
      <c r="H47" s="359"/>
      <c r="I47" s="364"/>
      <c r="J47" s="359"/>
      <c r="K47" s="360"/>
      <c r="L47" s="365"/>
    </row>
    <row r="48" spans="1:12" s="361" customFormat="1" ht="26.25" customHeight="1">
      <c r="A48" s="171"/>
      <c r="B48" s="844" t="s">
        <v>968</v>
      </c>
      <c r="C48" s="845"/>
      <c r="D48" s="378">
        <v>39855</v>
      </c>
      <c r="E48" s="359"/>
      <c r="F48" s="359"/>
      <c r="G48" s="359"/>
      <c r="H48" s="359"/>
      <c r="I48" s="364"/>
      <c r="J48" s="359"/>
      <c r="K48" s="360"/>
      <c r="L48" s="365"/>
    </row>
    <row r="49" spans="1:12" s="361" customFormat="1" ht="18" customHeight="1">
      <c r="A49" s="171" t="s">
        <v>1581</v>
      </c>
      <c r="B49" s="366"/>
      <c r="C49" s="369"/>
      <c r="D49" s="367" t="s">
        <v>1846</v>
      </c>
      <c r="E49" s="359"/>
      <c r="F49" s="359"/>
      <c r="G49" s="359"/>
      <c r="H49" s="359"/>
      <c r="I49" s="364"/>
      <c r="J49" s="359"/>
      <c r="K49" s="360"/>
      <c r="L49" s="365"/>
    </row>
    <row r="50" spans="1:12" s="361" customFormat="1" ht="18" customHeight="1">
      <c r="A50" s="171"/>
      <c r="B50" s="360" t="s">
        <v>858</v>
      </c>
      <c r="C50" s="366"/>
      <c r="D50" s="367" t="s">
        <v>860</v>
      </c>
      <c r="E50" s="359"/>
      <c r="F50" s="359"/>
      <c r="G50" s="359"/>
      <c r="H50" s="359"/>
      <c r="I50" s="364"/>
      <c r="J50" s="359"/>
      <c r="K50" s="360"/>
      <c r="L50" s="365"/>
    </row>
    <row r="51" spans="1:12" s="361" customFormat="1" ht="18" customHeight="1">
      <c r="A51" s="171"/>
      <c r="B51" s="379" t="s">
        <v>859</v>
      </c>
      <c r="C51" s="366"/>
      <c r="D51" s="367" t="s">
        <v>861</v>
      </c>
      <c r="E51" s="359"/>
      <c r="F51" s="359"/>
      <c r="G51" s="359"/>
      <c r="H51" s="359"/>
      <c r="I51" s="364"/>
      <c r="J51" s="359"/>
      <c r="K51" s="360"/>
      <c r="L51" s="365"/>
    </row>
    <row r="52" spans="1:12" s="361" customFormat="1" ht="31.5" customHeight="1">
      <c r="A52" s="802" t="s">
        <v>1582</v>
      </c>
      <c r="B52" s="803"/>
      <c r="C52" s="803"/>
      <c r="D52" s="367" t="s">
        <v>862</v>
      </c>
      <c r="E52" s="359"/>
      <c r="F52" s="359"/>
      <c r="G52" s="359"/>
      <c r="H52" s="359"/>
      <c r="I52" s="364"/>
      <c r="J52" s="359"/>
      <c r="K52" s="360"/>
      <c r="L52" s="365"/>
    </row>
    <row r="53" spans="1:12" s="361" customFormat="1" ht="18" customHeight="1">
      <c r="A53" s="171"/>
      <c r="B53" s="360" t="s">
        <v>0</v>
      </c>
      <c r="C53" s="149"/>
      <c r="D53" s="367" t="s">
        <v>863</v>
      </c>
      <c r="E53" s="359"/>
      <c r="F53" s="359"/>
      <c r="G53" s="359"/>
      <c r="H53" s="359"/>
      <c r="I53" s="364"/>
      <c r="J53" s="359"/>
      <c r="K53" s="360"/>
      <c r="L53" s="365"/>
    </row>
    <row r="54" spans="1:12" s="361" customFormat="1" ht="18" customHeight="1">
      <c r="A54" s="171"/>
      <c r="B54" s="150"/>
      <c r="C54" s="366" t="s">
        <v>2250</v>
      </c>
      <c r="D54" s="367" t="s">
        <v>560</v>
      </c>
      <c r="E54" s="359" t="s">
        <v>690</v>
      </c>
      <c r="F54" s="359" t="s">
        <v>690</v>
      </c>
      <c r="G54" s="359" t="s">
        <v>690</v>
      </c>
      <c r="H54" s="359" t="s">
        <v>690</v>
      </c>
      <c r="I54" s="364" t="s">
        <v>690</v>
      </c>
      <c r="J54" s="359" t="s">
        <v>690</v>
      </c>
      <c r="K54" s="359" t="s">
        <v>690</v>
      </c>
      <c r="L54" s="365" t="s">
        <v>690</v>
      </c>
    </row>
    <row r="55" spans="1:12" s="361" customFormat="1" ht="18" customHeight="1">
      <c r="A55" s="171"/>
      <c r="B55" s="150"/>
      <c r="C55" s="366" t="s">
        <v>2251</v>
      </c>
      <c r="D55" s="367" t="s">
        <v>561</v>
      </c>
      <c r="E55" s="359" t="s">
        <v>690</v>
      </c>
      <c r="F55" s="359" t="s">
        <v>690</v>
      </c>
      <c r="G55" s="359" t="s">
        <v>690</v>
      </c>
      <c r="H55" s="359" t="s">
        <v>690</v>
      </c>
      <c r="I55" s="364" t="s">
        <v>690</v>
      </c>
      <c r="J55" s="359" t="s">
        <v>690</v>
      </c>
      <c r="K55" s="359" t="s">
        <v>690</v>
      </c>
      <c r="L55" s="365" t="s">
        <v>690</v>
      </c>
    </row>
    <row r="56" spans="1:12" s="361" customFormat="1" ht="18" customHeight="1">
      <c r="A56" s="171"/>
      <c r="B56" s="360" t="s">
        <v>311</v>
      </c>
      <c r="C56" s="366"/>
      <c r="D56" s="367" t="s">
        <v>864</v>
      </c>
      <c r="E56" s="359"/>
      <c r="F56" s="359"/>
      <c r="G56" s="359"/>
      <c r="H56" s="359"/>
      <c r="I56" s="364"/>
      <c r="J56" s="359"/>
      <c r="K56" s="360"/>
      <c r="L56" s="365"/>
    </row>
    <row r="57" spans="1:12" s="361" customFormat="1" ht="24.75" customHeight="1">
      <c r="A57" s="171"/>
      <c r="B57" s="828" t="s">
        <v>1618</v>
      </c>
      <c r="C57" s="828"/>
      <c r="D57" s="367" t="s">
        <v>1190</v>
      </c>
      <c r="E57" s="359"/>
      <c r="F57" s="359"/>
      <c r="G57" s="359"/>
      <c r="H57" s="359"/>
      <c r="I57" s="364"/>
      <c r="J57" s="359"/>
      <c r="K57" s="360"/>
      <c r="L57" s="365"/>
    </row>
    <row r="58" spans="1:12" s="361" customFormat="1" ht="18" customHeight="1">
      <c r="A58" s="171" t="s">
        <v>2229</v>
      </c>
      <c r="B58" s="379"/>
      <c r="C58" s="369"/>
      <c r="D58" s="366" t="s">
        <v>1528</v>
      </c>
      <c r="E58" s="359"/>
      <c r="F58" s="359"/>
      <c r="G58" s="359"/>
      <c r="H58" s="359"/>
      <c r="I58" s="364"/>
      <c r="J58" s="359"/>
      <c r="K58" s="360"/>
      <c r="L58" s="365"/>
    </row>
    <row r="59" spans="1:12" s="361" customFormat="1" ht="18" customHeight="1">
      <c r="A59" s="171" t="s">
        <v>1</v>
      </c>
      <c r="B59" s="366"/>
      <c r="C59" s="369"/>
      <c r="D59" s="367" t="s">
        <v>368</v>
      </c>
      <c r="E59" s="359"/>
      <c r="F59" s="359"/>
      <c r="G59" s="359"/>
      <c r="H59" s="359"/>
      <c r="I59" s="364"/>
      <c r="J59" s="359"/>
      <c r="K59" s="360"/>
      <c r="L59" s="365"/>
    </row>
    <row r="60" spans="1:12" s="361" customFormat="1" ht="18" customHeight="1">
      <c r="A60" s="171"/>
      <c r="B60" s="379" t="s">
        <v>367</v>
      </c>
      <c r="C60" s="366"/>
      <c r="D60" s="367" t="s">
        <v>1991</v>
      </c>
      <c r="E60" s="359"/>
      <c r="F60" s="359"/>
      <c r="G60" s="359"/>
      <c r="H60" s="359"/>
      <c r="I60" s="364"/>
      <c r="J60" s="359"/>
      <c r="K60" s="360"/>
      <c r="L60" s="365"/>
    </row>
    <row r="61" spans="1:12" s="361" customFormat="1" ht="18" customHeight="1">
      <c r="A61" s="168" t="s">
        <v>2230</v>
      </c>
      <c r="B61" s="380"/>
      <c r="C61" s="360"/>
      <c r="D61" s="367" t="s">
        <v>1251</v>
      </c>
      <c r="E61" s="359"/>
      <c r="F61" s="359"/>
      <c r="G61" s="359"/>
      <c r="H61" s="359"/>
      <c r="I61" s="364"/>
      <c r="J61" s="359"/>
      <c r="K61" s="360"/>
      <c r="L61" s="365"/>
    </row>
    <row r="62" spans="1:12" s="361" customFormat="1" ht="18" customHeight="1">
      <c r="A62" s="168" t="s">
        <v>2231</v>
      </c>
      <c r="B62" s="360"/>
      <c r="C62" s="369"/>
      <c r="D62" s="366" t="s">
        <v>1252</v>
      </c>
      <c r="E62" s="359"/>
      <c r="F62" s="359"/>
      <c r="G62" s="359"/>
      <c r="H62" s="359"/>
      <c r="I62" s="364"/>
      <c r="J62" s="359"/>
      <c r="K62" s="360"/>
      <c r="L62" s="365"/>
    </row>
    <row r="63" spans="1:12" s="361" customFormat="1" ht="18" customHeight="1">
      <c r="A63" s="168" t="s">
        <v>357</v>
      </c>
      <c r="B63" s="366"/>
      <c r="C63" s="369"/>
      <c r="D63" s="367" t="s">
        <v>2451</v>
      </c>
      <c r="E63" s="359"/>
      <c r="F63" s="359"/>
      <c r="G63" s="359"/>
      <c r="H63" s="359"/>
      <c r="I63" s="364"/>
      <c r="J63" s="359"/>
      <c r="K63" s="360"/>
      <c r="L63" s="365"/>
    </row>
    <row r="64" spans="1:12" s="361" customFormat="1" ht="18" customHeight="1">
      <c r="A64" s="171"/>
      <c r="B64" s="360" t="s">
        <v>88</v>
      </c>
      <c r="C64" s="149"/>
      <c r="D64" s="367" t="s">
        <v>892</v>
      </c>
      <c r="E64" s="359"/>
      <c r="F64" s="359"/>
      <c r="G64" s="359"/>
      <c r="H64" s="359"/>
      <c r="I64" s="364"/>
      <c r="J64" s="359"/>
      <c r="K64" s="360"/>
      <c r="L64" s="365"/>
    </row>
    <row r="65" spans="1:12" s="361" customFormat="1" ht="18" customHeight="1">
      <c r="A65" s="171"/>
      <c r="B65" s="360" t="s">
        <v>867</v>
      </c>
      <c r="C65" s="366"/>
      <c r="D65" s="367" t="s">
        <v>2226</v>
      </c>
      <c r="E65" s="359"/>
      <c r="F65" s="359"/>
      <c r="G65" s="359"/>
      <c r="H65" s="359"/>
      <c r="I65" s="364"/>
      <c r="J65" s="359"/>
      <c r="K65" s="360"/>
      <c r="L65" s="365"/>
    </row>
    <row r="66" spans="1:12" s="361" customFormat="1" ht="18" customHeight="1">
      <c r="A66" s="171"/>
      <c r="B66" s="360"/>
      <c r="C66" s="366" t="s">
        <v>865</v>
      </c>
      <c r="D66" s="367" t="s">
        <v>866</v>
      </c>
      <c r="E66" s="359"/>
      <c r="F66" s="359"/>
      <c r="G66" s="359"/>
      <c r="H66" s="359"/>
      <c r="I66" s="364"/>
      <c r="J66" s="359"/>
      <c r="K66" s="360"/>
      <c r="L66" s="365"/>
    </row>
    <row r="67" spans="1:12" s="361" customFormat="1" ht="18" customHeight="1">
      <c r="A67" s="168"/>
      <c r="B67" s="360" t="s">
        <v>893</v>
      </c>
      <c r="C67" s="366"/>
      <c r="D67" s="367" t="s">
        <v>2227</v>
      </c>
      <c r="E67" s="359"/>
      <c r="F67" s="359"/>
      <c r="G67" s="359"/>
      <c r="H67" s="359"/>
      <c r="I67" s="364"/>
      <c r="J67" s="359"/>
      <c r="K67" s="360"/>
      <c r="L67" s="365"/>
    </row>
    <row r="68" spans="1:12" s="361" customFormat="1" ht="18" customHeight="1">
      <c r="A68" s="168"/>
      <c r="B68" s="360"/>
      <c r="C68" s="366" t="s">
        <v>476</v>
      </c>
      <c r="D68" s="367" t="s">
        <v>1936</v>
      </c>
      <c r="E68" s="359" t="s">
        <v>690</v>
      </c>
      <c r="F68" s="359" t="s">
        <v>690</v>
      </c>
      <c r="G68" s="359" t="s">
        <v>690</v>
      </c>
      <c r="H68" s="359" t="s">
        <v>690</v>
      </c>
      <c r="I68" s="364" t="s">
        <v>690</v>
      </c>
      <c r="J68" s="359" t="s">
        <v>690</v>
      </c>
      <c r="K68" s="359" t="s">
        <v>690</v>
      </c>
      <c r="L68" s="365" t="s">
        <v>690</v>
      </c>
    </row>
    <row r="69" spans="1:12" s="361" customFormat="1" ht="28.5" customHeight="1">
      <c r="A69" s="168"/>
      <c r="B69" s="360"/>
      <c r="C69" s="376" t="s">
        <v>1180</v>
      </c>
      <c r="D69" s="367" t="s">
        <v>2161</v>
      </c>
      <c r="E69" s="359" t="s">
        <v>690</v>
      </c>
      <c r="F69" s="359" t="s">
        <v>690</v>
      </c>
      <c r="G69" s="359" t="s">
        <v>690</v>
      </c>
      <c r="H69" s="359" t="s">
        <v>690</v>
      </c>
      <c r="I69" s="364" t="s">
        <v>690</v>
      </c>
      <c r="J69" s="359" t="s">
        <v>690</v>
      </c>
      <c r="K69" s="359" t="s">
        <v>690</v>
      </c>
      <c r="L69" s="365" t="s">
        <v>690</v>
      </c>
    </row>
    <row r="70" spans="1:12" s="361" customFormat="1" ht="18" customHeight="1">
      <c r="A70" s="168"/>
      <c r="B70" s="360" t="s">
        <v>2225</v>
      </c>
      <c r="C70" s="366"/>
      <c r="D70" s="367" t="s">
        <v>2228</v>
      </c>
      <c r="E70" s="359"/>
      <c r="F70" s="359"/>
      <c r="G70" s="359"/>
      <c r="H70" s="359"/>
      <c r="I70" s="364"/>
      <c r="J70" s="359"/>
      <c r="K70" s="360"/>
      <c r="L70" s="365"/>
    </row>
    <row r="71" spans="1:12" s="361" customFormat="1" ht="18" customHeight="1">
      <c r="A71" s="168" t="s">
        <v>2232</v>
      </c>
      <c r="B71" s="366"/>
      <c r="C71" s="360"/>
      <c r="D71" s="367" t="s">
        <v>1067</v>
      </c>
      <c r="E71" s="359"/>
      <c r="F71" s="359"/>
      <c r="G71" s="359"/>
      <c r="H71" s="359"/>
      <c r="I71" s="364"/>
      <c r="J71" s="359"/>
      <c r="K71" s="360"/>
      <c r="L71" s="365"/>
    </row>
    <row r="72" spans="1:12" s="361" customFormat="1" ht="18" customHeight="1">
      <c r="A72" s="168"/>
      <c r="B72" s="360" t="s">
        <v>2354</v>
      </c>
      <c r="C72" s="366"/>
      <c r="D72" s="367" t="s">
        <v>1068</v>
      </c>
      <c r="E72" s="359"/>
      <c r="F72" s="359"/>
      <c r="G72" s="359"/>
      <c r="H72" s="359"/>
      <c r="I72" s="364"/>
      <c r="J72" s="359"/>
      <c r="K72" s="360"/>
      <c r="L72" s="365"/>
    </row>
    <row r="73" spans="1:12" s="361" customFormat="1" ht="21.75" customHeight="1">
      <c r="A73" s="826" t="s">
        <v>2233</v>
      </c>
      <c r="B73" s="827"/>
      <c r="C73" s="827"/>
      <c r="D73" s="367" t="s">
        <v>1253</v>
      </c>
      <c r="E73" s="145"/>
      <c r="F73" s="145"/>
      <c r="G73" s="145"/>
      <c r="H73" s="145"/>
      <c r="I73" s="146"/>
      <c r="J73" s="145"/>
      <c r="K73" s="360"/>
      <c r="L73" s="169"/>
    </row>
    <row r="74" spans="1:12" s="361" customFormat="1" ht="30" customHeight="1">
      <c r="A74" s="802" t="s">
        <v>1022</v>
      </c>
      <c r="B74" s="803"/>
      <c r="C74" s="803"/>
      <c r="D74" s="338" t="s">
        <v>2243</v>
      </c>
      <c r="E74" s="359"/>
      <c r="F74" s="359"/>
      <c r="G74" s="359"/>
      <c r="H74" s="359"/>
      <c r="I74" s="364"/>
      <c r="J74" s="359"/>
      <c r="K74" s="360"/>
      <c r="L74" s="365"/>
    </row>
    <row r="75" spans="1:12" s="361" customFormat="1" ht="18" customHeight="1">
      <c r="A75" s="171"/>
      <c r="B75" s="360" t="s">
        <v>598</v>
      </c>
      <c r="C75" s="366"/>
      <c r="D75" s="338" t="s">
        <v>984</v>
      </c>
      <c r="E75" s="359"/>
      <c r="F75" s="359"/>
      <c r="G75" s="359"/>
      <c r="H75" s="359"/>
      <c r="I75" s="364"/>
      <c r="J75" s="359"/>
      <c r="K75" s="360"/>
      <c r="L75" s="365"/>
    </row>
    <row r="76" spans="1:12" s="361" customFormat="1" ht="18" customHeight="1">
      <c r="A76" s="171"/>
      <c r="B76" s="360" t="s">
        <v>1990</v>
      </c>
      <c r="C76" s="366"/>
      <c r="D76" s="338" t="s">
        <v>985</v>
      </c>
      <c r="E76" s="359"/>
      <c r="F76" s="359"/>
      <c r="G76" s="359"/>
      <c r="H76" s="359"/>
      <c r="I76" s="364"/>
      <c r="J76" s="359"/>
      <c r="K76" s="360"/>
      <c r="L76" s="365"/>
    </row>
    <row r="77" spans="1:12" s="361" customFormat="1" ht="18" customHeight="1">
      <c r="A77" s="171"/>
      <c r="B77" s="360" t="s">
        <v>515</v>
      </c>
      <c r="C77" s="366"/>
      <c r="D77" s="338" t="s">
        <v>986</v>
      </c>
      <c r="E77" s="359"/>
      <c r="F77" s="359"/>
      <c r="G77" s="359"/>
      <c r="H77" s="359"/>
      <c r="I77" s="364"/>
      <c r="J77" s="359"/>
      <c r="K77" s="360"/>
      <c r="L77" s="365"/>
    </row>
    <row r="78" spans="1:12" s="361" customFormat="1" ht="18" customHeight="1">
      <c r="A78" s="172"/>
      <c r="B78" s="360" t="s">
        <v>2223</v>
      </c>
      <c r="C78" s="366"/>
      <c r="D78" s="338" t="s">
        <v>768</v>
      </c>
      <c r="E78" s="359"/>
      <c r="F78" s="359"/>
      <c r="G78" s="359"/>
      <c r="H78" s="359"/>
      <c r="I78" s="364"/>
      <c r="J78" s="359"/>
      <c r="K78" s="360"/>
      <c r="L78" s="365"/>
    </row>
    <row r="79" spans="1:12" s="361" customFormat="1" ht="24.75" customHeight="1">
      <c r="A79" s="173"/>
      <c r="B79" s="833" t="s">
        <v>807</v>
      </c>
      <c r="C79" s="833"/>
      <c r="D79" s="338" t="s">
        <v>61</v>
      </c>
      <c r="E79" s="359"/>
      <c r="F79" s="359"/>
      <c r="G79" s="359"/>
      <c r="H79" s="359"/>
      <c r="I79" s="364"/>
      <c r="J79" s="359"/>
      <c r="K79" s="360"/>
      <c r="L79" s="365"/>
    </row>
    <row r="80" spans="1:12" s="361" customFormat="1" ht="18" customHeight="1">
      <c r="A80" s="173"/>
      <c r="B80" s="360" t="s">
        <v>1130</v>
      </c>
      <c r="C80" s="366"/>
      <c r="D80" s="338" t="s">
        <v>62</v>
      </c>
      <c r="E80" s="359"/>
      <c r="F80" s="359"/>
      <c r="G80" s="359"/>
      <c r="H80" s="359"/>
      <c r="I80" s="364"/>
      <c r="J80" s="359"/>
      <c r="K80" s="360"/>
      <c r="L80" s="365"/>
    </row>
    <row r="81" spans="1:12" s="361" customFormat="1" ht="18" customHeight="1">
      <c r="A81" s="172"/>
      <c r="B81" s="360" t="s">
        <v>983</v>
      </c>
      <c r="C81" s="366"/>
      <c r="D81" s="338" t="s">
        <v>769</v>
      </c>
      <c r="E81" s="359"/>
      <c r="F81" s="359"/>
      <c r="G81" s="359"/>
      <c r="H81" s="359"/>
      <c r="I81" s="364"/>
      <c r="J81" s="359"/>
      <c r="K81" s="360"/>
      <c r="L81" s="365"/>
    </row>
    <row r="82" spans="1:12" s="361" customFormat="1" ht="23.25" customHeight="1">
      <c r="A82" s="789" t="s">
        <v>2425</v>
      </c>
      <c r="B82" s="790"/>
      <c r="C82" s="790"/>
      <c r="D82" s="338" t="s">
        <v>1650</v>
      </c>
      <c r="E82" s="359"/>
      <c r="F82" s="145"/>
      <c r="G82" s="145"/>
      <c r="H82" s="145"/>
      <c r="I82" s="146"/>
      <c r="J82" s="145"/>
      <c r="K82" s="360"/>
      <c r="L82" s="169"/>
    </row>
    <row r="83" spans="1:12" s="361" customFormat="1" ht="18" customHeight="1">
      <c r="A83" s="171"/>
      <c r="B83" s="379" t="s">
        <v>847</v>
      </c>
      <c r="C83" s="366"/>
      <c r="D83" s="338" t="s">
        <v>1356</v>
      </c>
      <c r="E83" s="359"/>
      <c r="F83" s="359"/>
      <c r="G83" s="359"/>
      <c r="H83" s="359"/>
      <c r="I83" s="364"/>
      <c r="J83" s="359"/>
      <c r="K83" s="360"/>
      <c r="L83" s="365"/>
    </row>
    <row r="84" spans="1:12" s="361" customFormat="1" ht="18" customHeight="1">
      <c r="A84" s="172"/>
      <c r="B84" s="360" t="s">
        <v>1355</v>
      </c>
      <c r="C84" s="366"/>
      <c r="D84" s="338" t="s">
        <v>1357</v>
      </c>
      <c r="E84" s="359"/>
      <c r="F84" s="359"/>
      <c r="G84" s="359"/>
      <c r="H84" s="359"/>
      <c r="I84" s="364"/>
      <c r="J84" s="359"/>
      <c r="K84" s="360"/>
      <c r="L84" s="365"/>
    </row>
    <row r="85" spans="1:12" s="361" customFormat="1" ht="18" customHeight="1">
      <c r="A85" s="171" t="s">
        <v>1685</v>
      </c>
      <c r="B85" s="366"/>
      <c r="C85" s="360"/>
      <c r="D85" s="338" t="s">
        <v>1358</v>
      </c>
      <c r="E85" s="359"/>
      <c r="F85" s="145"/>
      <c r="G85" s="145"/>
      <c r="H85" s="359"/>
      <c r="I85" s="146"/>
      <c r="J85" s="359"/>
      <c r="K85" s="360"/>
      <c r="L85" s="365"/>
    </row>
    <row r="86" spans="1:12" s="361" customFormat="1" ht="22.5" customHeight="1">
      <c r="A86" s="171"/>
      <c r="B86" s="833" t="s">
        <v>870</v>
      </c>
      <c r="C86" s="833"/>
      <c r="D86" s="338" t="s">
        <v>1359</v>
      </c>
      <c r="E86" s="359"/>
      <c r="F86" s="359"/>
      <c r="G86" s="359"/>
      <c r="H86" s="359"/>
      <c r="I86" s="364"/>
      <c r="J86" s="359"/>
      <c r="K86" s="360"/>
      <c r="L86" s="365"/>
    </row>
    <row r="87" spans="1:12" s="361" customFormat="1" ht="25.5" customHeight="1">
      <c r="A87" s="171"/>
      <c r="B87" s="360"/>
      <c r="C87" s="376" t="s">
        <v>868</v>
      </c>
      <c r="D87" s="338" t="s">
        <v>869</v>
      </c>
      <c r="E87" s="359"/>
      <c r="F87" s="359"/>
      <c r="G87" s="359"/>
      <c r="H87" s="359"/>
      <c r="I87" s="364"/>
      <c r="J87" s="359"/>
      <c r="K87" s="360"/>
      <c r="L87" s="365"/>
    </row>
    <row r="88" spans="1:12" s="361" customFormat="1" ht="27" customHeight="1">
      <c r="A88" s="171"/>
      <c r="B88" s="828" t="s">
        <v>2275</v>
      </c>
      <c r="C88" s="828"/>
      <c r="D88" s="338" t="s">
        <v>1038</v>
      </c>
      <c r="E88" s="359"/>
      <c r="F88" s="359"/>
      <c r="G88" s="359"/>
      <c r="H88" s="359"/>
      <c r="I88" s="364"/>
      <c r="J88" s="359"/>
      <c r="K88" s="360"/>
      <c r="L88" s="365"/>
    </row>
    <row r="89" spans="1:12" s="361" customFormat="1" ht="36" customHeight="1">
      <c r="A89" s="171"/>
      <c r="B89" s="828" t="s">
        <v>2086</v>
      </c>
      <c r="C89" s="828"/>
      <c r="D89" s="338" t="s">
        <v>666</v>
      </c>
      <c r="E89" s="359"/>
      <c r="F89" s="359"/>
      <c r="G89" s="359"/>
      <c r="H89" s="359"/>
      <c r="I89" s="364"/>
      <c r="J89" s="359"/>
      <c r="K89" s="360"/>
      <c r="L89" s="365"/>
    </row>
    <row r="90" spans="1:12" s="361" customFormat="1" ht="18" customHeight="1">
      <c r="A90" s="171"/>
      <c r="B90" s="360" t="s">
        <v>2402</v>
      </c>
      <c r="C90" s="366"/>
      <c r="D90" s="338" t="s">
        <v>740</v>
      </c>
      <c r="E90" s="359"/>
      <c r="F90" s="359"/>
      <c r="G90" s="359"/>
      <c r="H90" s="359"/>
      <c r="I90" s="364"/>
      <c r="J90" s="359"/>
      <c r="K90" s="360"/>
      <c r="L90" s="365"/>
    </row>
    <row r="91" spans="1:12" s="361" customFormat="1" ht="36.75" customHeight="1">
      <c r="A91" s="800" t="s">
        <v>1970</v>
      </c>
      <c r="B91" s="801"/>
      <c r="C91" s="801"/>
      <c r="D91" s="338" t="s">
        <v>1360</v>
      </c>
      <c r="E91" s="359"/>
      <c r="F91" s="145"/>
      <c r="G91" s="145"/>
      <c r="H91" s="359"/>
      <c r="I91" s="146"/>
      <c r="J91" s="359"/>
      <c r="K91" s="360"/>
      <c r="L91" s="365"/>
    </row>
    <row r="92" spans="1:12" s="361" customFormat="1" ht="18" customHeight="1">
      <c r="A92" s="171"/>
      <c r="B92" s="366" t="s">
        <v>358</v>
      </c>
      <c r="C92" s="360"/>
      <c r="D92" s="338" t="s">
        <v>359</v>
      </c>
      <c r="E92" s="359"/>
      <c r="F92" s="359"/>
      <c r="G92" s="359"/>
      <c r="H92" s="359"/>
      <c r="I92" s="364"/>
      <c r="J92" s="359"/>
      <c r="K92" s="360"/>
      <c r="L92" s="365"/>
    </row>
    <row r="93" spans="1:12" s="361" customFormat="1" ht="18" customHeight="1">
      <c r="A93" s="171"/>
      <c r="B93" s="360" t="s">
        <v>2403</v>
      </c>
      <c r="C93" s="366"/>
      <c r="D93" s="338" t="s">
        <v>1031</v>
      </c>
      <c r="E93" s="359"/>
      <c r="F93" s="359"/>
      <c r="G93" s="359"/>
      <c r="H93" s="359"/>
      <c r="I93" s="364"/>
      <c r="J93" s="359"/>
      <c r="K93" s="360"/>
      <c r="L93" s="365"/>
    </row>
    <row r="94" spans="1:12" s="361" customFormat="1" ht="18" customHeight="1">
      <c r="A94" s="381"/>
      <c r="B94" s="841" t="s">
        <v>1683</v>
      </c>
      <c r="C94" s="841"/>
      <c r="D94" s="382" t="s">
        <v>1943</v>
      </c>
      <c r="E94" s="359"/>
      <c r="F94" s="359"/>
      <c r="G94" s="359"/>
      <c r="H94" s="359"/>
      <c r="I94" s="364"/>
      <c r="J94" s="359"/>
      <c r="K94" s="360"/>
      <c r="L94" s="365"/>
    </row>
    <row r="95" spans="1:12" s="361" customFormat="1" ht="18" customHeight="1">
      <c r="A95" s="381"/>
      <c r="B95" s="841" t="s">
        <v>522</v>
      </c>
      <c r="C95" s="841"/>
      <c r="D95" s="382" t="s">
        <v>1944</v>
      </c>
      <c r="E95" s="359"/>
      <c r="F95" s="359"/>
      <c r="G95" s="359"/>
      <c r="H95" s="359"/>
      <c r="I95" s="364"/>
      <c r="J95" s="359"/>
      <c r="K95" s="360"/>
      <c r="L95" s="365"/>
    </row>
    <row r="96" spans="1:12" s="361" customFormat="1" ht="18" customHeight="1">
      <c r="A96" s="171"/>
      <c r="B96" s="841" t="s">
        <v>1505</v>
      </c>
      <c r="C96" s="841"/>
      <c r="D96" s="383" t="s">
        <v>1649</v>
      </c>
      <c r="E96" s="359"/>
      <c r="F96" s="359"/>
      <c r="G96" s="359"/>
      <c r="H96" s="359"/>
      <c r="I96" s="364"/>
      <c r="J96" s="359"/>
      <c r="K96" s="360"/>
      <c r="L96" s="365"/>
    </row>
    <row r="97" spans="1:12" s="361" customFormat="1" ht="27.75" customHeight="1">
      <c r="A97" s="171"/>
      <c r="B97" s="798" t="s">
        <v>1173</v>
      </c>
      <c r="C97" s="798"/>
      <c r="D97" s="383" t="s">
        <v>1174</v>
      </c>
      <c r="E97" s="359"/>
      <c r="F97" s="359"/>
      <c r="G97" s="359"/>
      <c r="H97" s="359"/>
      <c r="I97" s="364"/>
      <c r="J97" s="359"/>
      <c r="K97" s="360"/>
      <c r="L97" s="365"/>
    </row>
    <row r="98" spans="1:12" s="361" customFormat="1" ht="18" customHeight="1">
      <c r="A98" s="171"/>
      <c r="B98" s="798" t="s">
        <v>618</v>
      </c>
      <c r="C98" s="798"/>
      <c r="D98" s="383" t="s">
        <v>619</v>
      </c>
      <c r="E98" s="359"/>
      <c r="F98" s="359"/>
      <c r="G98" s="359"/>
      <c r="H98" s="359"/>
      <c r="I98" s="364"/>
      <c r="J98" s="359"/>
      <c r="K98" s="360"/>
      <c r="L98" s="365"/>
    </row>
    <row r="99" spans="1:12" s="361" customFormat="1" ht="18" customHeight="1">
      <c r="A99" s="171"/>
      <c r="B99" s="798" t="s">
        <v>998</v>
      </c>
      <c r="C99" s="798"/>
      <c r="D99" s="383" t="s">
        <v>999</v>
      </c>
      <c r="E99" s="359"/>
      <c r="F99" s="359"/>
      <c r="G99" s="359"/>
      <c r="H99" s="359"/>
      <c r="I99" s="364"/>
      <c r="J99" s="359"/>
      <c r="K99" s="360"/>
      <c r="L99" s="365"/>
    </row>
    <row r="100" spans="1:12" s="361" customFormat="1" ht="18" customHeight="1">
      <c r="A100" s="171"/>
      <c r="B100" s="820" t="s">
        <v>1107</v>
      </c>
      <c r="C100" s="783"/>
      <c r="D100" s="383" t="s">
        <v>1106</v>
      </c>
      <c r="E100" s="359"/>
      <c r="F100" s="359"/>
      <c r="G100" s="359"/>
      <c r="H100" s="359"/>
      <c r="I100" s="364"/>
      <c r="J100" s="359"/>
      <c r="K100" s="360"/>
      <c r="L100" s="365"/>
    </row>
    <row r="101" spans="1:12" s="361" customFormat="1" ht="27" customHeight="1">
      <c r="A101" s="171"/>
      <c r="B101" s="820" t="s">
        <v>2000</v>
      </c>
      <c r="C101" s="821"/>
      <c r="D101" s="383" t="s">
        <v>343</v>
      </c>
      <c r="E101" s="359"/>
      <c r="F101" s="359"/>
      <c r="G101" s="359"/>
      <c r="H101" s="359"/>
      <c r="I101" s="364"/>
      <c r="J101" s="359"/>
      <c r="K101" s="360"/>
      <c r="L101" s="365"/>
    </row>
    <row r="102" spans="1:12" s="361" customFormat="1" ht="27" customHeight="1">
      <c r="A102" s="171"/>
      <c r="B102" s="758"/>
      <c r="C102" s="759" t="s">
        <v>344</v>
      </c>
      <c r="D102" s="383" t="s">
        <v>345</v>
      </c>
      <c r="E102" s="359"/>
      <c r="F102" s="359"/>
      <c r="G102" s="359"/>
      <c r="H102" s="359"/>
      <c r="I102" s="364"/>
      <c r="J102" s="359"/>
      <c r="K102" s="360"/>
      <c r="L102" s="365"/>
    </row>
    <row r="103" spans="1:12" s="361" customFormat="1" ht="33" customHeight="1">
      <c r="A103" s="171"/>
      <c r="B103" s="758"/>
      <c r="C103" s="759" t="s">
        <v>1968</v>
      </c>
      <c r="D103" s="383" t="s">
        <v>1969</v>
      </c>
      <c r="E103" s="359"/>
      <c r="F103" s="359"/>
      <c r="G103" s="359"/>
      <c r="H103" s="359"/>
      <c r="I103" s="364"/>
      <c r="J103" s="359"/>
      <c r="K103" s="360"/>
      <c r="L103" s="365"/>
    </row>
    <row r="104" spans="1:12" s="361" customFormat="1" ht="18" customHeight="1">
      <c r="A104" s="171"/>
      <c r="B104" s="360" t="s">
        <v>672</v>
      </c>
      <c r="C104" s="366"/>
      <c r="D104" s="338" t="s">
        <v>1361</v>
      </c>
      <c r="E104" s="359"/>
      <c r="F104" s="359"/>
      <c r="G104" s="359"/>
      <c r="H104" s="359"/>
      <c r="I104" s="364"/>
      <c r="J104" s="359"/>
      <c r="K104" s="359"/>
      <c r="L104" s="365"/>
    </row>
    <row r="105" spans="1:12" s="361" customFormat="1" ht="27" customHeight="1">
      <c r="A105" s="789" t="s">
        <v>1987</v>
      </c>
      <c r="B105" s="790"/>
      <c r="C105" s="790"/>
      <c r="D105" s="338" t="s">
        <v>1537</v>
      </c>
      <c r="E105" s="359"/>
      <c r="F105" s="145"/>
      <c r="G105" s="145"/>
      <c r="H105" s="359"/>
      <c r="I105" s="146"/>
      <c r="J105" s="359"/>
      <c r="K105" s="360"/>
      <c r="L105" s="365"/>
    </row>
    <row r="106" spans="1:12" s="361" customFormat="1" ht="18" customHeight="1">
      <c r="A106" s="171"/>
      <c r="B106" s="360" t="s">
        <v>255</v>
      </c>
      <c r="C106" s="366"/>
      <c r="D106" s="338" t="s">
        <v>1538</v>
      </c>
      <c r="E106" s="359" t="s">
        <v>690</v>
      </c>
      <c r="F106" s="359" t="s">
        <v>690</v>
      </c>
      <c r="G106" s="359" t="s">
        <v>690</v>
      </c>
      <c r="H106" s="359" t="s">
        <v>690</v>
      </c>
      <c r="I106" s="364" t="s">
        <v>690</v>
      </c>
      <c r="J106" s="359" t="s">
        <v>690</v>
      </c>
      <c r="K106" s="359" t="s">
        <v>690</v>
      </c>
      <c r="L106" s="365" t="s">
        <v>690</v>
      </c>
    </row>
    <row r="107" spans="1:12" s="361" customFormat="1" ht="28.5" customHeight="1">
      <c r="A107" s="791" t="s">
        <v>568</v>
      </c>
      <c r="B107" s="782"/>
      <c r="C107" s="782"/>
      <c r="D107" s="338" t="s">
        <v>2199</v>
      </c>
      <c r="E107" s="359"/>
      <c r="F107" s="359"/>
      <c r="G107" s="359"/>
      <c r="H107" s="359"/>
      <c r="I107" s="364"/>
      <c r="J107" s="359"/>
      <c r="K107" s="360"/>
      <c r="L107" s="365"/>
    </row>
    <row r="108" spans="1:12" s="361" customFormat="1" ht="18" customHeight="1">
      <c r="A108" s="384" t="s">
        <v>1014</v>
      </c>
      <c r="B108" s="357"/>
      <c r="C108" s="360"/>
      <c r="D108" s="338" t="s">
        <v>2200</v>
      </c>
      <c r="E108" s="359"/>
      <c r="F108" s="359"/>
      <c r="G108" s="359"/>
      <c r="H108" s="359"/>
      <c r="I108" s="364"/>
      <c r="J108" s="359"/>
      <c r="K108" s="360"/>
      <c r="L108" s="365"/>
    </row>
    <row r="109" spans="1:12" s="361" customFormat="1" ht="18" customHeight="1">
      <c r="A109" s="384"/>
      <c r="B109" s="828" t="s">
        <v>1257</v>
      </c>
      <c r="C109" s="828"/>
      <c r="D109" s="338" t="s">
        <v>1258</v>
      </c>
      <c r="E109" s="359"/>
      <c r="F109" s="359"/>
      <c r="G109" s="359"/>
      <c r="H109" s="359"/>
      <c r="I109" s="364"/>
      <c r="J109" s="359"/>
      <c r="K109" s="360"/>
      <c r="L109" s="365"/>
    </row>
    <row r="110" spans="1:12" s="361" customFormat="1" ht="18" customHeight="1">
      <c r="A110" s="171"/>
      <c r="B110" s="360" t="s">
        <v>1062</v>
      </c>
      <c r="C110" s="366"/>
      <c r="D110" s="338" t="s">
        <v>1539</v>
      </c>
      <c r="E110" s="359"/>
      <c r="F110" s="359"/>
      <c r="G110" s="359"/>
      <c r="H110" s="359"/>
      <c r="I110" s="364"/>
      <c r="J110" s="359"/>
      <c r="K110" s="360"/>
      <c r="L110" s="365"/>
    </row>
    <row r="111" spans="1:12" s="361" customFormat="1" ht="18" customHeight="1">
      <c r="A111" s="171" t="s">
        <v>741</v>
      </c>
      <c r="B111" s="379"/>
      <c r="C111" s="151"/>
      <c r="D111" s="338" t="s">
        <v>2276</v>
      </c>
      <c r="E111" s="145"/>
      <c r="F111" s="145"/>
      <c r="G111" s="145"/>
      <c r="H111" s="359"/>
      <c r="I111" s="146"/>
      <c r="J111" s="359"/>
      <c r="K111" s="360"/>
      <c r="L111" s="365"/>
    </row>
    <row r="112" spans="1:12" s="361" customFormat="1" ht="26.25" customHeight="1">
      <c r="A112" s="804" t="s">
        <v>2426</v>
      </c>
      <c r="B112" s="799"/>
      <c r="C112" s="799"/>
      <c r="D112" s="152" t="s">
        <v>1228</v>
      </c>
      <c r="E112" s="359"/>
      <c r="F112" s="359"/>
      <c r="G112" s="359"/>
      <c r="H112" s="145"/>
      <c r="I112" s="364"/>
      <c r="J112" s="145"/>
      <c r="K112" s="360"/>
      <c r="L112" s="169"/>
    </row>
    <row r="113" spans="1:12" s="361" customFormat="1" ht="18" customHeight="1">
      <c r="A113" s="171"/>
      <c r="B113" s="360" t="s">
        <v>556</v>
      </c>
      <c r="C113" s="366"/>
      <c r="D113" s="338" t="s">
        <v>1992</v>
      </c>
      <c r="E113" s="359"/>
      <c r="F113" s="359"/>
      <c r="G113" s="359"/>
      <c r="H113" s="359"/>
      <c r="I113" s="364"/>
      <c r="J113" s="359"/>
      <c r="K113" s="360"/>
      <c r="L113" s="365"/>
    </row>
    <row r="114" spans="1:12" s="361" customFormat="1" ht="18" customHeight="1">
      <c r="A114" s="171"/>
      <c r="B114" s="360" t="s">
        <v>872</v>
      </c>
      <c r="C114" s="366"/>
      <c r="D114" s="338" t="s">
        <v>2449</v>
      </c>
      <c r="E114" s="359"/>
      <c r="F114" s="359"/>
      <c r="G114" s="359"/>
      <c r="H114" s="359"/>
      <c r="I114" s="364"/>
      <c r="J114" s="359"/>
      <c r="K114" s="360"/>
      <c r="L114" s="365"/>
    </row>
    <row r="115" spans="1:12" s="361" customFormat="1" ht="18" customHeight="1">
      <c r="A115" s="171"/>
      <c r="B115" s="360" t="s">
        <v>1001</v>
      </c>
      <c r="C115" s="366"/>
      <c r="D115" s="338" t="s">
        <v>1229</v>
      </c>
      <c r="E115" s="359"/>
      <c r="F115" s="359"/>
      <c r="G115" s="359"/>
      <c r="H115" s="359"/>
      <c r="I115" s="364"/>
      <c r="J115" s="359"/>
      <c r="K115" s="360"/>
      <c r="L115" s="365"/>
    </row>
    <row r="116" spans="1:12" s="361" customFormat="1" ht="28.5" customHeight="1">
      <c r="A116" s="171"/>
      <c r="B116" s="828" t="s">
        <v>257</v>
      </c>
      <c r="C116" s="828"/>
      <c r="D116" s="338" t="s">
        <v>1993</v>
      </c>
      <c r="E116" s="359" t="s">
        <v>690</v>
      </c>
      <c r="F116" s="359" t="s">
        <v>690</v>
      </c>
      <c r="G116" s="359" t="s">
        <v>690</v>
      </c>
      <c r="H116" s="359" t="s">
        <v>690</v>
      </c>
      <c r="I116" s="364" t="s">
        <v>690</v>
      </c>
      <c r="J116" s="359" t="s">
        <v>690</v>
      </c>
      <c r="K116" s="359" t="s">
        <v>690</v>
      </c>
      <c r="L116" s="365" t="s">
        <v>690</v>
      </c>
    </row>
    <row r="117" spans="1:12" s="361" customFormat="1" ht="18" customHeight="1">
      <c r="A117" s="171"/>
      <c r="B117" s="360" t="s">
        <v>1131</v>
      </c>
      <c r="C117" s="360"/>
      <c r="D117" s="338" t="s">
        <v>2170</v>
      </c>
      <c r="E117" s="359"/>
      <c r="F117" s="359"/>
      <c r="G117" s="359"/>
      <c r="H117" s="359"/>
      <c r="I117" s="364"/>
      <c r="J117" s="359"/>
      <c r="K117" s="360"/>
      <c r="L117" s="365"/>
    </row>
    <row r="118" spans="1:12" s="361" customFormat="1" ht="18" customHeight="1">
      <c r="A118" s="171" t="s">
        <v>1651</v>
      </c>
      <c r="B118" s="379"/>
      <c r="C118" s="151"/>
      <c r="D118" s="338" t="s">
        <v>2171</v>
      </c>
      <c r="E118" s="359"/>
      <c r="F118" s="359"/>
      <c r="G118" s="359"/>
      <c r="H118" s="359"/>
      <c r="I118" s="364"/>
      <c r="J118" s="359"/>
      <c r="K118" s="360"/>
      <c r="L118" s="365"/>
    </row>
    <row r="119" spans="1:12" s="361" customFormat="1" ht="33.75" customHeight="1">
      <c r="A119" s="800" t="s">
        <v>533</v>
      </c>
      <c r="B119" s="801"/>
      <c r="C119" s="801"/>
      <c r="D119" s="338" t="s">
        <v>1230</v>
      </c>
      <c r="E119" s="359"/>
      <c r="F119" s="359"/>
      <c r="G119" s="359"/>
      <c r="H119" s="359"/>
      <c r="I119" s="364"/>
      <c r="J119" s="359"/>
      <c r="K119" s="360"/>
      <c r="L119" s="365"/>
    </row>
    <row r="120" spans="1:12" s="361" customFormat="1" ht="33" customHeight="1">
      <c r="A120" s="171"/>
      <c r="B120" s="828" t="s">
        <v>58</v>
      </c>
      <c r="C120" s="828"/>
      <c r="D120" s="338" t="s">
        <v>1362</v>
      </c>
      <c r="E120" s="359"/>
      <c r="F120" s="359"/>
      <c r="G120" s="359"/>
      <c r="H120" s="359"/>
      <c r="I120" s="364"/>
      <c r="J120" s="359"/>
      <c r="K120" s="360"/>
      <c r="L120" s="365"/>
    </row>
    <row r="121" spans="1:12" s="361" customFormat="1" ht="18" customHeight="1">
      <c r="A121" s="171"/>
      <c r="B121" s="360" t="s">
        <v>642</v>
      </c>
      <c r="C121" s="366"/>
      <c r="D121" s="338" t="s">
        <v>1363</v>
      </c>
      <c r="E121" s="359"/>
      <c r="F121" s="359"/>
      <c r="G121" s="359"/>
      <c r="H121" s="359"/>
      <c r="I121" s="364"/>
      <c r="J121" s="359"/>
      <c r="K121" s="360"/>
      <c r="L121" s="365"/>
    </row>
    <row r="122" spans="1:12" s="361" customFormat="1" ht="18" customHeight="1">
      <c r="A122" s="171"/>
      <c r="B122" s="360" t="s">
        <v>857</v>
      </c>
      <c r="C122" s="366"/>
      <c r="D122" s="338" t="s">
        <v>981</v>
      </c>
      <c r="E122" s="359" t="s">
        <v>690</v>
      </c>
      <c r="F122" s="359" t="s">
        <v>690</v>
      </c>
      <c r="G122" s="359" t="s">
        <v>690</v>
      </c>
      <c r="H122" s="359" t="s">
        <v>690</v>
      </c>
      <c r="I122" s="364" t="s">
        <v>690</v>
      </c>
      <c r="J122" s="359" t="s">
        <v>690</v>
      </c>
      <c r="K122" s="359" t="s">
        <v>690</v>
      </c>
      <c r="L122" s="365" t="s">
        <v>690</v>
      </c>
    </row>
    <row r="123" spans="1:12" s="361" customFormat="1" ht="30" customHeight="1">
      <c r="A123" s="171"/>
      <c r="B123" s="828" t="s">
        <v>1319</v>
      </c>
      <c r="C123" s="828"/>
      <c r="D123" s="338" t="s">
        <v>2085</v>
      </c>
      <c r="E123" s="359" t="s">
        <v>690</v>
      </c>
      <c r="F123" s="359" t="s">
        <v>690</v>
      </c>
      <c r="G123" s="359" t="s">
        <v>690</v>
      </c>
      <c r="H123" s="359" t="s">
        <v>690</v>
      </c>
      <c r="I123" s="364" t="s">
        <v>690</v>
      </c>
      <c r="J123" s="359" t="s">
        <v>690</v>
      </c>
      <c r="K123" s="359" t="s">
        <v>690</v>
      </c>
      <c r="L123" s="365" t="s">
        <v>690</v>
      </c>
    </row>
    <row r="124" spans="1:12" s="361" customFormat="1" ht="24" customHeight="1">
      <c r="A124" s="171"/>
      <c r="B124" s="828" t="s">
        <v>1320</v>
      </c>
      <c r="C124" s="828"/>
      <c r="D124" s="338" t="s">
        <v>1321</v>
      </c>
      <c r="E124" s="359" t="s">
        <v>690</v>
      </c>
      <c r="F124" s="359" t="s">
        <v>690</v>
      </c>
      <c r="G124" s="359" t="s">
        <v>690</v>
      </c>
      <c r="H124" s="359" t="s">
        <v>690</v>
      </c>
      <c r="I124" s="364" t="s">
        <v>690</v>
      </c>
      <c r="J124" s="359" t="s">
        <v>690</v>
      </c>
      <c r="K124" s="359" t="s">
        <v>690</v>
      </c>
      <c r="L124" s="365" t="s">
        <v>690</v>
      </c>
    </row>
    <row r="125" spans="1:12" s="361" customFormat="1" ht="30" customHeight="1">
      <c r="A125" s="171"/>
      <c r="B125" s="828" t="s">
        <v>1021</v>
      </c>
      <c r="C125" s="828"/>
      <c r="D125" s="338" t="s">
        <v>1322</v>
      </c>
      <c r="E125" s="359" t="s">
        <v>690</v>
      </c>
      <c r="F125" s="359" t="s">
        <v>690</v>
      </c>
      <c r="G125" s="359" t="s">
        <v>690</v>
      </c>
      <c r="H125" s="359" t="s">
        <v>690</v>
      </c>
      <c r="I125" s="364" t="s">
        <v>690</v>
      </c>
      <c r="J125" s="359" t="s">
        <v>690</v>
      </c>
      <c r="K125" s="359" t="s">
        <v>690</v>
      </c>
      <c r="L125" s="365" t="s">
        <v>690</v>
      </c>
    </row>
    <row r="126" spans="1:12" s="361" customFormat="1" ht="18" customHeight="1">
      <c r="A126" s="171"/>
      <c r="B126" s="828" t="s">
        <v>475</v>
      </c>
      <c r="C126" s="828"/>
      <c r="D126" s="338" t="s">
        <v>1000</v>
      </c>
      <c r="E126" s="359" t="s">
        <v>690</v>
      </c>
      <c r="F126" s="359" t="s">
        <v>690</v>
      </c>
      <c r="G126" s="359" t="s">
        <v>690</v>
      </c>
      <c r="H126" s="359" t="s">
        <v>690</v>
      </c>
      <c r="I126" s="364" t="s">
        <v>690</v>
      </c>
      <c r="J126" s="359" t="s">
        <v>690</v>
      </c>
      <c r="K126" s="359" t="s">
        <v>690</v>
      </c>
      <c r="L126" s="365" t="s">
        <v>690</v>
      </c>
    </row>
    <row r="127" spans="1:12" s="361" customFormat="1" ht="18" customHeight="1">
      <c r="A127" s="171"/>
      <c r="B127" s="360" t="s">
        <v>980</v>
      </c>
      <c r="C127" s="366"/>
      <c r="D127" s="338" t="s">
        <v>808</v>
      </c>
      <c r="E127" s="359"/>
      <c r="F127" s="359"/>
      <c r="G127" s="359"/>
      <c r="H127" s="359"/>
      <c r="I127" s="364"/>
      <c r="J127" s="359"/>
      <c r="K127" s="360"/>
      <c r="L127" s="365"/>
    </row>
    <row r="128" spans="1:12" s="361" customFormat="1" ht="18" customHeight="1">
      <c r="A128" s="171" t="s">
        <v>1439</v>
      </c>
      <c r="B128" s="360"/>
      <c r="C128" s="366"/>
      <c r="D128" s="338">
        <v>41.02</v>
      </c>
      <c r="E128" s="359"/>
      <c r="F128" s="359"/>
      <c r="G128" s="359"/>
      <c r="H128" s="359"/>
      <c r="I128" s="364"/>
      <c r="J128" s="359"/>
      <c r="K128" s="360"/>
      <c r="L128" s="365"/>
    </row>
    <row r="129" spans="1:12" s="361" customFormat="1" ht="56.25" customHeight="1">
      <c r="A129" s="171"/>
      <c r="B129" s="808" t="s">
        <v>1440</v>
      </c>
      <c r="C129" s="808"/>
      <c r="D129" s="338" t="s">
        <v>1403</v>
      </c>
      <c r="E129" s="359" t="s">
        <v>690</v>
      </c>
      <c r="F129" s="359" t="s">
        <v>690</v>
      </c>
      <c r="G129" s="359" t="s">
        <v>690</v>
      </c>
      <c r="H129" s="359" t="s">
        <v>690</v>
      </c>
      <c r="I129" s="364" t="s">
        <v>690</v>
      </c>
      <c r="J129" s="359" t="s">
        <v>690</v>
      </c>
      <c r="K129" s="359" t="s">
        <v>690</v>
      </c>
      <c r="L129" s="365" t="s">
        <v>690</v>
      </c>
    </row>
    <row r="130" spans="1:12" s="361" customFormat="1" ht="72" customHeight="1">
      <c r="A130" s="171"/>
      <c r="B130" s="385"/>
      <c r="C130" s="386" t="s">
        <v>1274</v>
      </c>
      <c r="D130" s="338" t="s">
        <v>1275</v>
      </c>
      <c r="E130" s="359" t="s">
        <v>690</v>
      </c>
      <c r="F130" s="359" t="s">
        <v>690</v>
      </c>
      <c r="G130" s="359" t="s">
        <v>690</v>
      </c>
      <c r="H130" s="359" t="s">
        <v>690</v>
      </c>
      <c r="I130" s="364" t="s">
        <v>690</v>
      </c>
      <c r="J130" s="359" t="s">
        <v>690</v>
      </c>
      <c r="K130" s="359" t="s">
        <v>690</v>
      </c>
      <c r="L130" s="365" t="s">
        <v>690</v>
      </c>
    </row>
    <row r="131" spans="1:12" s="361" customFormat="1" ht="76.5" customHeight="1">
      <c r="A131" s="171"/>
      <c r="B131" s="385"/>
      <c r="C131" s="386" t="s">
        <v>1276</v>
      </c>
      <c r="D131" s="338" t="s">
        <v>1277</v>
      </c>
      <c r="E131" s="359" t="s">
        <v>690</v>
      </c>
      <c r="F131" s="359" t="s">
        <v>690</v>
      </c>
      <c r="G131" s="359" t="s">
        <v>690</v>
      </c>
      <c r="H131" s="359" t="s">
        <v>690</v>
      </c>
      <c r="I131" s="364" t="s">
        <v>690</v>
      </c>
      <c r="J131" s="359" t="s">
        <v>690</v>
      </c>
      <c r="K131" s="359" t="s">
        <v>690</v>
      </c>
      <c r="L131" s="365" t="s">
        <v>690</v>
      </c>
    </row>
    <row r="132" spans="1:12" s="361" customFormat="1" ht="18" customHeight="1">
      <c r="A132" s="168" t="s">
        <v>1026</v>
      </c>
      <c r="B132" s="360"/>
      <c r="C132" s="360"/>
      <c r="D132" s="338" t="s">
        <v>554</v>
      </c>
      <c r="E132" s="359"/>
      <c r="F132" s="359"/>
      <c r="G132" s="359"/>
      <c r="H132" s="359"/>
      <c r="I132" s="364"/>
      <c r="J132" s="359"/>
      <c r="K132" s="360"/>
      <c r="L132" s="365"/>
    </row>
    <row r="133" spans="1:12" s="361" customFormat="1" ht="28.5" customHeight="1">
      <c r="A133" s="826" t="s">
        <v>2252</v>
      </c>
      <c r="B133" s="827"/>
      <c r="C133" s="827"/>
      <c r="D133" s="338" t="s">
        <v>555</v>
      </c>
      <c r="E133" s="359"/>
      <c r="F133" s="359"/>
      <c r="G133" s="359"/>
      <c r="H133" s="359"/>
      <c r="I133" s="364"/>
      <c r="J133" s="359"/>
      <c r="K133" s="360"/>
      <c r="L133" s="365"/>
    </row>
    <row r="134" spans="1:12" s="361" customFormat="1" ht="68.25" customHeight="1">
      <c r="A134" s="802" t="s">
        <v>262</v>
      </c>
      <c r="B134" s="803"/>
      <c r="C134" s="803"/>
      <c r="D134" s="338" t="s">
        <v>1231</v>
      </c>
      <c r="E134" s="359"/>
      <c r="F134" s="359"/>
      <c r="G134" s="359"/>
      <c r="H134" s="359"/>
      <c r="I134" s="364"/>
      <c r="J134" s="359"/>
      <c r="K134" s="360"/>
      <c r="L134" s="365"/>
    </row>
    <row r="135" spans="1:12" s="361" customFormat="1" ht="18" customHeight="1">
      <c r="A135" s="168"/>
      <c r="B135" s="360" t="s">
        <v>873</v>
      </c>
      <c r="C135" s="366"/>
      <c r="D135" s="338" t="s">
        <v>1647</v>
      </c>
      <c r="E135" s="359"/>
      <c r="F135" s="359"/>
      <c r="G135" s="359"/>
      <c r="H135" s="359"/>
      <c r="I135" s="364"/>
      <c r="J135" s="359"/>
      <c r="K135" s="360"/>
      <c r="L135" s="365"/>
    </row>
    <row r="136" spans="1:12" s="361" customFormat="1" ht="18" customHeight="1">
      <c r="A136" s="168"/>
      <c r="B136" s="360" t="s">
        <v>874</v>
      </c>
      <c r="C136" s="366"/>
      <c r="D136" s="338" t="s">
        <v>1648</v>
      </c>
      <c r="E136" s="359"/>
      <c r="F136" s="359"/>
      <c r="G136" s="359"/>
      <c r="H136" s="359"/>
      <c r="I136" s="364"/>
      <c r="J136" s="359"/>
      <c r="K136" s="360"/>
      <c r="L136" s="365"/>
    </row>
    <row r="137" spans="1:12" s="361" customFormat="1" ht="25.5" customHeight="1">
      <c r="A137" s="168"/>
      <c r="B137" s="828" t="s">
        <v>2448</v>
      </c>
      <c r="C137" s="828"/>
      <c r="D137" s="338" t="s">
        <v>2241</v>
      </c>
      <c r="E137" s="359"/>
      <c r="F137" s="359"/>
      <c r="G137" s="359"/>
      <c r="H137" s="359"/>
      <c r="I137" s="364"/>
      <c r="J137" s="359"/>
      <c r="K137" s="360"/>
      <c r="L137" s="365"/>
    </row>
    <row r="138" spans="1:12" s="361" customFormat="1" ht="18" customHeight="1">
      <c r="A138" s="168"/>
      <c r="B138" s="828" t="s">
        <v>1027</v>
      </c>
      <c r="C138" s="828"/>
      <c r="D138" s="338" t="s">
        <v>1028</v>
      </c>
      <c r="E138" s="359"/>
      <c r="F138" s="359"/>
      <c r="G138" s="359"/>
      <c r="H138" s="359"/>
      <c r="I138" s="364"/>
      <c r="J138" s="359"/>
      <c r="K138" s="360"/>
      <c r="L138" s="365"/>
    </row>
    <row r="139" spans="1:12" s="361" customFormat="1" ht="26.25" customHeight="1">
      <c r="A139" s="168"/>
      <c r="B139" s="828" t="s">
        <v>763</v>
      </c>
      <c r="C139" s="828"/>
      <c r="D139" s="338" t="s">
        <v>764</v>
      </c>
      <c r="E139" s="359"/>
      <c r="F139" s="359"/>
      <c r="G139" s="359"/>
      <c r="H139" s="359"/>
      <c r="I139" s="364"/>
      <c r="J139" s="359"/>
      <c r="K139" s="360"/>
      <c r="L139" s="365"/>
    </row>
    <row r="140" spans="1:12" s="361" customFormat="1" ht="18" customHeight="1">
      <c r="A140" s="168"/>
      <c r="B140" s="828" t="s">
        <v>647</v>
      </c>
      <c r="C140" s="828"/>
      <c r="D140" s="338" t="s">
        <v>648</v>
      </c>
      <c r="E140" s="359"/>
      <c r="F140" s="359"/>
      <c r="G140" s="359"/>
      <c r="H140" s="359"/>
      <c r="I140" s="364"/>
      <c r="J140" s="359"/>
      <c r="K140" s="360"/>
      <c r="L140" s="365"/>
    </row>
    <row r="141" spans="1:12" s="361" customFormat="1" ht="18" customHeight="1">
      <c r="A141" s="168"/>
      <c r="B141" s="828" t="s">
        <v>376</v>
      </c>
      <c r="C141" s="828"/>
      <c r="D141" s="338" t="s">
        <v>649</v>
      </c>
      <c r="E141" s="359" t="s">
        <v>690</v>
      </c>
      <c r="F141" s="359" t="s">
        <v>690</v>
      </c>
      <c r="G141" s="359" t="s">
        <v>690</v>
      </c>
      <c r="H141" s="359" t="s">
        <v>690</v>
      </c>
      <c r="I141" s="364" t="s">
        <v>690</v>
      </c>
      <c r="J141" s="359" t="s">
        <v>690</v>
      </c>
      <c r="K141" s="359" t="s">
        <v>690</v>
      </c>
      <c r="L141" s="365" t="s">
        <v>690</v>
      </c>
    </row>
    <row r="142" spans="1:12" s="361" customFormat="1" ht="30" customHeight="1">
      <c r="A142" s="168"/>
      <c r="B142" s="828" t="s">
        <v>1695</v>
      </c>
      <c r="C142" s="828"/>
      <c r="D142" s="338" t="s">
        <v>2138</v>
      </c>
      <c r="E142" s="359"/>
      <c r="F142" s="359"/>
      <c r="G142" s="359"/>
      <c r="H142" s="359"/>
      <c r="I142" s="364"/>
      <c r="J142" s="359"/>
      <c r="K142" s="360"/>
      <c r="L142" s="365"/>
    </row>
    <row r="143" spans="1:12" s="361" customFormat="1" ht="37.5" customHeight="1">
      <c r="A143" s="168"/>
      <c r="B143" s="357"/>
      <c r="C143" s="369" t="s">
        <v>197</v>
      </c>
      <c r="D143" s="338" t="s">
        <v>1876</v>
      </c>
      <c r="E143" s="359"/>
      <c r="F143" s="359"/>
      <c r="G143" s="359"/>
      <c r="H143" s="359"/>
      <c r="I143" s="364"/>
      <c r="J143" s="359"/>
      <c r="K143" s="360"/>
      <c r="L143" s="365"/>
    </row>
    <row r="144" spans="1:12" s="361" customFormat="1" ht="30" customHeight="1">
      <c r="A144" s="168"/>
      <c r="B144" s="357"/>
      <c r="C144" s="369" t="s">
        <v>596</v>
      </c>
      <c r="D144" s="338" t="s">
        <v>2292</v>
      </c>
      <c r="E144" s="359"/>
      <c r="F144" s="359"/>
      <c r="G144" s="359"/>
      <c r="H144" s="359"/>
      <c r="I144" s="364"/>
      <c r="J144" s="359"/>
      <c r="K144" s="360"/>
      <c r="L144" s="365"/>
    </row>
    <row r="145" spans="1:12" s="361" customFormat="1" ht="24" customHeight="1">
      <c r="A145" s="168"/>
      <c r="B145" s="357"/>
      <c r="C145" s="369" t="s">
        <v>2293</v>
      </c>
      <c r="D145" s="338" t="s">
        <v>2294</v>
      </c>
      <c r="E145" s="359"/>
      <c r="F145" s="359"/>
      <c r="G145" s="359"/>
      <c r="H145" s="359"/>
      <c r="I145" s="364"/>
      <c r="J145" s="359"/>
      <c r="K145" s="360"/>
      <c r="L145" s="365"/>
    </row>
    <row r="146" spans="1:12" s="361" customFormat="1" ht="21.75" customHeight="1">
      <c r="A146" s="168"/>
      <c r="B146" s="828" t="s">
        <v>2139</v>
      </c>
      <c r="C146" s="828"/>
      <c r="D146" s="338" t="s">
        <v>2140</v>
      </c>
      <c r="E146" s="359"/>
      <c r="F146" s="359"/>
      <c r="G146" s="359"/>
      <c r="H146" s="359"/>
      <c r="I146" s="364"/>
      <c r="J146" s="359"/>
      <c r="K146" s="360"/>
      <c r="L146" s="365"/>
    </row>
    <row r="147" spans="1:12" s="361" customFormat="1" ht="36" customHeight="1">
      <c r="A147" s="168"/>
      <c r="B147" s="828" t="s">
        <v>124</v>
      </c>
      <c r="C147" s="828"/>
      <c r="D147" s="338" t="s">
        <v>692</v>
      </c>
      <c r="E147" s="359"/>
      <c r="F147" s="359"/>
      <c r="G147" s="359"/>
      <c r="H147" s="359"/>
      <c r="I147" s="364"/>
      <c r="J147" s="359"/>
      <c r="K147" s="360"/>
      <c r="L147" s="365"/>
    </row>
    <row r="148" spans="1:12" s="361" customFormat="1" ht="38.25">
      <c r="A148" s="168"/>
      <c r="B148" s="357"/>
      <c r="C148" s="369" t="s">
        <v>462</v>
      </c>
      <c r="D148" s="338" t="s">
        <v>463</v>
      </c>
      <c r="E148" s="359"/>
      <c r="F148" s="359"/>
      <c r="G148" s="359"/>
      <c r="H148" s="359"/>
      <c r="I148" s="364"/>
      <c r="J148" s="359"/>
      <c r="K148" s="360"/>
      <c r="L148" s="365"/>
    </row>
    <row r="149" spans="1:12" s="361" customFormat="1" ht="32.25" customHeight="1">
      <c r="A149" s="168"/>
      <c r="B149" s="357"/>
      <c r="C149" s="369" t="s">
        <v>711</v>
      </c>
      <c r="D149" s="338" t="s">
        <v>712</v>
      </c>
      <c r="E149" s="359"/>
      <c r="F149" s="359"/>
      <c r="G149" s="359"/>
      <c r="H149" s="359"/>
      <c r="I149" s="364"/>
      <c r="J149" s="359"/>
      <c r="K149" s="360"/>
      <c r="L149" s="365"/>
    </row>
    <row r="150" spans="1:12" s="361" customFormat="1" ht="30" customHeight="1">
      <c r="A150" s="168"/>
      <c r="B150" s="357"/>
      <c r="C150" s="369" t="s">
        <v>2345</v>
      </c>
      <c r="D150" s="338" t="s">
        <v>2346</v>
      </c>
      <c r="E150" s="359"/>
      <c r="F150" s="359"/>
      <c r="G150" s="359"/>
      <c r="H150" s="359"/>
      <c r="I150" s="364"/>
      <c r="J150" s="359"/>
      <c r="K150" s="360"/>
      <c r="L150" s="365"/>
    </row>
    <row r="151" spans="1:12" s="361" customFormat="1" ht="39" customHeight="1">
      <c r="A151" s="168"/>
      <c r="B151" s="828" t="s">
        <v>260</v>
      </c>
      <c r="C151" s="828"/>
      <c r="D151" s="338" t="s">
        <v>383</v>
      </c>
      <c r="E151" s="359"/>
      <c r="F151" s="359"/>
      <c r="G151" s="359"/>
      <c r="H151" s="359"/>
      <c r="I151" s="364"/>
      <c r="J151" s="359"/>
      <c r="K151" s="360"/>
      <c r="L151" s="365"/>
    </row>
    <row r="152" spans="1:12" s="361" customFormat="1" ht="18" customHeight="1">
      <c r="A152" s="168"/>
      <c r="B152" s="360" t="s">
        <v>810</v>
      </c>
      <c r="C152" s="366"/>
      <c r="D152" s="338" t="s">
        <v>1540</v>
      </c>
      <c r="E152" s="359"/>
      <c r="F152" s="359"/>
      <c r="G152" s="359"/>
      <c r="H152" s="359"/>
      <c r="I152" s="364"/>
      <c r="J152" s="359"/>
      <c r="K152" s="360"/>
      <c r="L152" s="365"/>
    </row>
    <row r="153" spans="1:12" s="361" customFormat="1" ht="18" customHeight="1">
      <c r="A153" s="168"/>
      <c r="B153" s="360" t="s">
        <v>377</v>
      </c>
      <c r="C153" s="366"/>
      <c r="D153" s="338" t="s">
        <v>222</v>
      </c>
      <c r="E153" s="359" t="s">
        <v>690</v>
      </c>
      <c r="F153" s="359" t="s">
        <v>690</v>
      </c>
      <c r="G153" s="359" t="s">
        <v>690</v>
      </c>
      <c r="H153" s="359" t="s">
        <v>690</v>
      </c>
      <c r="I153" s="364" t="s">
        <v>690</v>
      </c>
      <c r="J153" s="359" t="s">
        <v>690</v>
      </c>
      <c r="K153" s="359" t="s">
        <v>690</v>
      </c>
      <c r="L153" s="365" t="s">
        <v>690</v>
      </c>
    </row>
    <row r="154" spans="1:12" s="361" customFormat="1" ht="18" customHeight="1">
      <c r="A154" s="168"/>
      <c r="B154" s="360" t="s">
        <v>919</v>
      </c>
      <c r="C154" s="366"/>
      <c r="D154" s="338" t="s">
        <v>223</v>
      </c>
      <c r="E154" s="359"/>
      <c r="F154" s="359"/>
      <c r="G154" s="359"/>
      <c r="H154" s="359"/>
      <c r="I154" s="364"/>
      <c r="J154" s="359"/>
      <c r="K154" s="360"/>
      <c r="L154" s="365"/>
    </row>
    <row r="155" spans="1:12" s="361" customFormat="1" ht="23.25" customHeight="1">
      <c r="A155" s="168"/>
      <c r="B155" s="833" t="s">
        <v>2383</v>
      </c>
      <c r="C155" s="833"/>
      <c r="D155" s="338" t="s">
        <v>2384</v>
      </c>
      <c r="E155" s="359"/>
      <c r="F155" s="359"/>
      <c r="G155" s="359"/>
      <c r="H155" s="359"/>
      <c r="I155" s="364"/>
      <c r="J155" s="359"/>
      <c r="K155" s="360"/>
      <c r="L155" s="365"/>
    </row>
    <row r="156" spans="1:12" s="361" customFormat="1" ht="18" customHeight="1">
      <c r="A156" s="168"/>
      <c r="B156" s="807" t="s">
        <v>1416</v>
      </c>
      <c r="C156" s="807"/>
      <c r="D156" s="338" t="s">
        <v>689</v>
      </c>
      <c r="E156" s="359"/>
      <c r="F156" s="359"/>
      <c r="G156" s="359"/>
      <c r="H156" s="359"/>
      <c r="I156" s="364"/>
      <c r="J156" s="359"/>
      <c r="K156" s="360"/>
      <c r="L156" s="365"/>
    </row>
    <row r="157" spans="1:12" s="361" customFormat="1" ht="27" customHeight="1">
      <c r="A157" s="168"/>
      <c r="B157" s="828" t="s">
        <v>1109</v>
      </c>
      <c r="C157" s="828"/>
      <c r="D157" s="338" t="s">
        <v>1110</v>
      </c>
      <c r="E157" s="359"/>
      <c r="F157" s="359"/>
      <c r="G157" s="359"/>
      <c r="H157" s="359"/>
      <c r="I157" s="364"/>
      <c r="J157" s="359"/>
      <c r="K157" s="360"/>
      <c r="L157" s="365"/>
    </row>
    <row r="158" spans="1:12" s="361" customFormat="1" ht="23.25" customHeight="1">
      <c r="A158" s="168"/>
      <c r="B158" s="833" t="s">
        <v>904</v>
      </c>
      <c r="C158" s="833"/>
      <c r="D158" s="338" t="s">
        <v>905</v>
      </c>
      <c r="E158" s="359"/>
      <c r="F158" s="359"/>
      <c r="G158" s="359"/>
      <c r="H158" s="359"/>
      <c r="I158" s="364"/>
      <c r="J158" s="359"/>
      <c r="K158" s="360"/>
      <c r="L158" s="365"/>
    </row>
    <row r="159" spans="1:12" s="361" customFormat="1" ht="24" customHeight="1">
      <c r="A159" s="168"/>
      <c r="B159" s="828" t="s">
        <v>1417</v>
      </c>
      <c r="C159" s="828"/>
      <c r="D159" s="338" t="s">
        <v>906</v>
      </c>
      <c r="E159" s="359"/>
      <c r="F159" s="359"/>
      <c r="G159" s="359"/>
      <c r="H159" s="359"/>
      <c r="I159" s="364"/>
      <c r="J159" s="359"/>
      <c r="K159" s="360"/>
      <c r="L159" s="365"/>
    </row>
    <row r="160" spans="1:12" s="361" customFormat="1" ht="27" customHeight="1">
      <c r="A160" s="168"/>
      <c r="B160" s="828" t="s">
        <v>993</v>
      </c>
      <c r="C160" s="828"/>
      <c r="D160" s="338" t="s">
        <v>994</v>
      </c>
      <c r="E160" s="359"/>
      <c r="F160" s="359"/>
      <c r="G160" s="359"/>
      <c r="H160" s="359"/>
      <c r="I160" s="364"/>
      <c r="J160" s="359"/>
      <c r="K160" s="360"/>
      <c r="L160" s="365"/>
    </row>
    <row r="161" spans="1:12" s="361" customFormat="1" ht="18" customHeight="1">
      <c r="A161" s="168"/>
      <c r="B161" s="360" t="s">
        <v>995</v>
      </c>
      <c r="C161" s="149"/>
      <c r="D161" s="338" t="s">
        <v>1076</v>
      </c>
      <c r="E161" s="359"/>
      <c r="F161" s="359"/>
      <c r="G161" s="359"/>
      <c r="H161" s="359"/>
      <c r="I161" s="364"/>
      <c r="J161" s="359"/>
      <c r="K161" s="360"/>
      <c r="L161" s="365"/>
    </row>
    <row r="162" spans="1:12" s="361" customFormat="1" ht="23.25" customHeight="1">
      <c r="A162" s="168"/>
      <c r="B162" s="833" t="s">
        <v>1945</v>
      </c>
      <c r="C162" s="833"/>
      <c r="D162" s="338" t="s">
        <v>1946</v>
      </c>
      <c r="E162" s="359"/>
      <c r="F162" s="359"/>
      <c r="G162" s="359"/>
      <c r="H162" s="359"/>
      <c r="I162" s="364"/>
      <c r="J162" s="359"/>
      <c r="K162" s="360"/>
      <c r="L162" s="365"/>
    </row>
    <row r="163" spans="1:12" s="361" customFormat="1" ht="21" customHeight="1">
      <c r="A163" s="168"/>
      <c r="B163" s="360" t="s">
        <v>1947</v>
      </c>
      <c r="C163" s="149"/>
      <c r="D163" s="338" t="s">
        <v>2092</v>
      </c>
      <c r="E163" s="359"/>
      <c r="F163" s="359"/>
      <c r="G163" s="359"/>
      <c r="H163" s="359"/>
      <c r="I163" s="364"/>
      <c r="J163" s="359"/>
      <c r="K163" s="360"/>
      <c r="L163" s="365"/>
    </row>
    <row r="164" spans="1:12" s="361" customFormat="1" ht="27" customHeight="1">
      <c r="A164" s="168"/>
      <c r="B164" s="828" t="s">
        <v>7</v>
      </c>
      <c r="C164" s="828"/>
      <c r="D164" s="338" t="s">
        <v>8</v>
      </c>
      <c r="E164" s="359"/>
      <c r="F164" s="359"/>
      <c r="G164" s="359"/>
      <c r="H164" s="359"/>
      <c r="I164" s="364"/>
      <c r="J164" s="359"/>
      <c r="K164" s="360"/>
      <c r="L164" s="365"/>
    </row>
    <row r="165" spans="1:12" s="361" customFormat="1" ht="32.25" customHeight="1">
      <c r="A165" s="168"/>
      <c r="B165" s="828" t="s">
        <v>226</v>
      </c>
      <c r="C165" s="828"/>
      <c r="D165" s="338" t="s">
        <v>551</v>
      </c>
      <c r="E165" s="359"/>
      <c r="F165" s="359"/>
      <c r="G165" s="359"/>
      <c r="H165" s="359"/>
      <c r="I165" s="364"/>
      <c r="J165" s="359"/>
      <c r="K165" s="360"/>
      <c r="L165" s="365"/>
    </row>
    <row r="166" spans="1:12" s="361" customFormat="1" ht="32.25" customHeight="1">
      <c r="A166" s="168"/>
      <c r="B166" s="369"/>
      <c r="C166" s="369" t="s">
        <v>535</v>
      </c>
      <c r="D166" s="338" t="s">
        <v>553</v>
      </c>
      <c r="E166" s="359"/>
      <c r="F166" s="359"/>
      <c r="G166" s="359"/>
      <c r="H166" s="359"/>
      <c r="I166" s="364"/>
      <c r="J166" s="359"/>
      <c r="K166" s="360"/>
      <c r="L166" s="365"/>
    </row>
    <row r="167" spans="1:12" s="361" customFormat="1" ht="32.25" customHeight="1">
      <c r="A167" s="168"/>
      <c r="B167" s="369"/>
      <c r="C167" s="369" t="s">
        <v>536</v>
      </c>
      <c r="D167" s="338" t="s">
        <v>2198</v>
      </c>
      <c r="E167" s="359"/>
      <c r="F167" s="359"/>
      <c r="G167" s="359"/>
      <c r="H167" s="359"/>
      <c r="I167" s="364"/>
      <c r="J167" s="359"/>
      <c r="K167" s="360"/>
      <c r="L167" s="365"/>
    </row>
    <row r="168" spans="1:12" s="361" customFormat="1" ht="32.25" customHeight="1">
      <c r="A168" s="168"/>
      <c r="B168" s="828" t="s">
        <v>2120</v>
      </c>
      <c r="C168" s="828"/>
      <c r="D168" s="338" t="s">
        <v>552</v>
      </c>
      <c r="E168" s="359"/>
      <c r="F168" s="359"/>
      <c r="G168" s="359"/>
      <c r="H168" s="359"/>
      <c r="I168" s="364"/>
      <c r="J168" s="359"/>
      <c r="K168" s="360"/>
      <c r="L168" s="365"/>
    </row>
    <row r="169" spans="1:12" s="361" customFormat="1" ht="20.25" customHeight="1">
      <c r="A169" s="168"/>
      <c r="B169" s="153" t="s">
        <v>337</v>
      </c>
      <c r="C169" s="357"/>
      <c r="D169" s="338" t="s">
        <v>22</v>
      </c>
      <c r="E169" s="359"/>
      <c r="F169" s="359"/>
      <c r="G169" s="359"/>
      <c r="H169" s="359"/>
      <c r="I169" s="364"/>
      <c r="J169" s="359"/>
      <c r="K169" s="360"/>
      <c r="L169" s="365"/>
    </row>
    <row r="170" spans="1:12" s="361" customFormat="1" ht="20.25" customHeight="1">
      <c r="A170" s="168"/>
      <c r="B170" s="153" t="s">
        <v>23</v>
      </c>
      <c r="C170" s="357"/>
      <c r="D170" s="338" t="s">
        <v>24</v>
      </c>
      <c r="E170" s="359"/>
      <c r="F170" s="359"/>
      <c r="G170" s="359"/>
      <c r="H170" s="359"/>
      <c r="I170" s="364"/>
      <c r="J170" s="359"/>
      <c r="K170" s="360"/>
      <c r="L170" s="365"/>
    </row>
    <row r="171" spans="1:12" s="361" customFormat="1" ht="20.25" customHeight="1">
      <c r="A171" s="174"/>
      <c r="B171" s="834" t="s">
        <v>614</v>
      </c>
      <c r="C171" s="834"/>
      <c r="D171" s="338" t="s">
        <v>641</v>
      </c>
      <c r="E171" s="359"/>
      <c r="F171" s="359"/>
      <c r="G171" s="359"/>
      <c r="H171" s="359"/>
      <c r="I171" s="364"/>
      <c r="J171" s="359"/>
      <c r="K171" s="360"/>
      <c r="L171" s="365"/>
    </row>
    <row r="172" spans="1:12" s="361" customFormat="1" ht="21.75" customHeight="1">
      <c r="A172" s="174"/>
      <c r="B172" s="834" t="s">
        <v>231</v>
      </c>
      <c r="C172" s="834"/>
      <c r="D172" s="338" t="s">
        <v>232</v>
      </c>
      <c r="E172" s="359"/>
      <c r="F172" s="359"/>
      <c r="G172" s="359"/>
      <c r="H172" s="359"/>
      <c r="I172" s="364"/>
      <c r="J172" s="359"/>
      <c r="K172" s="360"/>
      <c r="L172" s="365"/>
    </row>
    <row r="173" spans="1:12" s="361" customFormat="1" ht="24.75" customHeight="1">
      <c r="A173" s="174"/>
      <c r="B173" s="834" t="s">
        <v>823</v>
      </c>
      <c r="C173" s="834"/>
      <c r="D173" s="338" t="s">
        <v>824</v>
      </c>
      <c r="E173" s="359"/>
      <c r="F173" s="359"/>
      <c r="G173" s="359"/>
      <c r="H173" s="359"/>
      <c r="I173" s="364"/>
      <c r="J173" s="359"/>
      <c r="K173" s="360"/>
      <c r="L173" s="365"/>
    </row>
    <row r="174" spans="1:12" s="361" customFormat="1" ht="34.5" customHeight="1">
      <c r="A174" s="174"/>
      <c r="B174" s="835" t="s">
        <v>1278</v>
      </c>
      <c r="C174" s="835"/>
      <c r="D174" s="338" t="s">
        <v>1279</v>
      </c>
      <c r="E174" s="359"/>
      <c r="F174" s="359"/>
      <c r="G174" s="359"/>
      <c r="H174" s="359"/>
      <c r="I174" s="364"/>
      <c r="J174" s="359"/>
      <c r="K174" s="360"/>
      <c r="L174" s="365"/>
    </row>
    <row r="175" spans="1:12" s="361" customFormat="1" ht="51" customHeight="1">
      <c r="A175" s="174"/>
      <c r="B175" s="822" t="s">
        <v>264</v>
      </c>
      <c r="C175" s="823"/>
      <c r="D175" s="338" t="s">
        <v>1837</v>
      </c>
      <c r="E175" s="359"/>
      <c r="F175" s="359"/>
      <c r="G175" s="359"/>
      <c r="H175" s="359"/>
      <c r="I175" s="364"/>
      <c r="J175" s="359"/>
      <c r="K175" s="360"/>
      <c r="L175" s="365"/>
    </row>
    <row r="176" spans="1:12" s="361" customFormat="1" ht="46.5" customHeight="1">
      <c r="A176" s="826" t="s">
        <v>266</v>
      </c>
      <c r="B176" s="827"/>
      <c r="C176" s="827"/>
      <c r="D176" s="152" t="s">
        <v>2242</v>
      </c>
      <c r="E176" s="145"/>
      <c r="F176" s="145"/>
      <c r="G176" s="145"/>
      <c r="H176" s="359"/>
      <c r="I176" s="146"/>
      <c r="J176" s="359"/>
      <c r="K176" s="360"/>
      <c r="L176" s="365"/>
    </row>
    <row r="177" spans="1:12" s="361" customFormat="1" ht="18" customHeight="1">
      <c r="A177" s="168"/>
      <c r="B177" s="360" t="s">
        <v>1191</v>
      </c>
      <c r="C177" s="366"/>
      <c r="D177" s="338" t="s">
        <v>2450</v>
      </c>
      <c r="E177" s="359"/>
      <c r="F177" s="359"/>
      <c r="G177" s="359"/>
      <c r="H177" s="359"/>
      <c r="I177" s="364"/>
      <c r="J177" s="359"/>
      <c r="K177" s="360"/>
      <c r="L177" s="365"/>
    </row>
    <row r="178" spans="1:12" s="361" customFormat="1" ht="46.5" customHeight="1">
      <c r="A178" s="175"/>
      <c r="B178" s="828" t="s">
        <v>2036</v>
      </c>
      <c r="C178" s="828"/>
      <c r="D178" s="338" t="s">
        <v>2037</v>
      </c>
      <c r="E178" s="359"/>
      <c r="F178" s="359"/>
      <c r="G178" s="359"/>
      <c r="H178" s="359"/>
      <c r="I178" s="364"/>
      <c r="J178" s="359"/>
      <c r="K178" s="360"/>
      <c r="L178" s="365"/>
    </row>
    <row r="179" spans="1:12" s="361" customFormat="1" ht="25.5" customHeight="1">
      <c r="A179" s="175"/>
      <c r="B179" s="828" t="s">
        <v>2274</v>
      </c>
      <c r="C179" s="828"/>
      <c r="D179" s="338" t="s">
        <v>1037</v>
      </c>
      <c r="E179" s="359"/>
      <c r="F179" s="359"/>
      <c r="G179" s="359"/>
      <c r="H179" s="359"/>
      <c r="I179" s="364"/>
      <c r="J179" s="359"/>
      <c r="K179" s="360"/>
      <c r="L179" s="365"/>
    </row>
    <row r="180" spans="1:12" s="361" customFormat="1" ht="27" customHeight="1">
      <c r="A180" s="175"/>
      <c r="B180" s="828" t="s">
        <v>1541</v>
      </c>
      <c r="C180" s="828"/>
      <c r="D180" s="338" t="s">
        <v>1365</v>
      </c>
      <c r="E180" s="359" t="s">
        <v>690</v>
      </c>
      <c r="F180" s="359" t="s">
        <v>690</v>
      </c>
      <c r="G180" s="359" t="s">
        <v>690</v>
      </c>
      <c r="H180" s="359" t="s">
        <v>690</v>
      </c>
      <c r="I180" s="364" t="s">
        <v>690</v>
      </c>
      <c r="J180" s="359" t="s">
        <v>690</v>
      </c>
      <c r="K180" s="359" t="s">
        <v>690</v>
      </c>
      <c r="L180" s="365" t="s">
        <v>690</v>
      </c>
    </row>
    <row r="181" spans="1:12" s="361" customFormat="1" ht="26.25" customHeight="1">
      <c r="A181" s="175"/>
      <c r="B181" s="828" t="s">
        <v>457</v>
      </c>
      <c r="C181" s="828"/>
      <c r="D181" s="338" t="s">
        <v>458</v>
      </c>
      <c r="E181" s="359"/>
      <c r="F181" s="359"/>
      <c r="G181" s="359"/>
      <c r="H181" s="359"/>
      <c r="I181" s="364"/>
      <c r="J181" s="359"/>
      <c r="K181" s="360"/>
      <c r="L181" s="365"/>
    </row>
    <row r="182" spans="1:12" s="361" customFormat="1" ht="16.5" customHeight="1">
      <c r="A182" s="175"/>
      <c r="B182" s="833" t="s">
        <v>2404</v>
      </c>
      <c r="C182" s="833"/>
      <c r="D182" s="338" t="s">
        <v>2405</v>
      </c>
      <c r="E182" s="359"/>
      <c r="F182" s="359"/>
      <c r="G182" s="359"/>
      <c r="H182" s="359"/>
      <c r="I182" s="364"/>
      <c r="J182" s="359"/>
      <c r="K182" s="360"/>
      <c r="L182" s="365"/>
    </row>
    <row r="183" spans="1:12" s="361" customFormat="1" ht="33" customHeight="1">
      <c r="A183" s="175"/>
      <c r="B183" s="829" t="s">
        <v>1280</v>
      </c>
      <c r="C183" s="830"/>
      <c r="D183" s="338" t="s">
        <v>1281</v>
      </c>
      <c r="E183" s="359"/>
      <c r="F183" s="359"/>
      <c r="G183" s="359"/>
      <c r="H183" s="359"/>
      <c r="I183" s="364"/>
      <c r="J183" s="359"/>
      <c r="K183" s="360"/>
      <c r="L183" s="365"/>
    </row>
    <row r="184" spans="1:12" s="361" customFormat="1" ht="33" customHeight="1">
      <c r="A184" s="175"/>
      <c r="B184" s="829" t="s">
        <v>1282</v>
      </c>
      <c r="C184" s="830"/>
      <c r="D184" s="338" t="s">
        <v>1283</v>
      </c>
      <c r="E184" s="359"/>
      <c r="F184" s="359"/>
      <c r="G184" s="359"/>
      <c r="H184" s="359"/>
      <c r="I184" s="364"/>
      <c r="J184" s="359"/>
      <c r="K184" s="360"/>
      <c r="L184" s="365"/>
    </row>
    <row r="185" spans="1:12" s="361" customFormat="1" ht="39.75" customHeight="1">
      <c r="A185" s="174"/>
      <c r="B185" s="824" t="s">
        <v>1886</v>
      </c>
      <c r="C185" s="825"/>
      <c r="D185" s="338" t="s">
        <v>1885</v>
      </c>
      <c r="E185" s="359"/>
      <c r="F185" s="359"/>
      <c r="G185" s="359"/>
      <c r="H185" s="359"/>
      <c r="I185" s="364"/>
      <c r="J185" s="359"/>
      <c r="K185" s="360"/>
      <c r="L185" s="365"/>
    </row>
    <row r="186" spans="1:12" s="361" customFormat="1" ht="39.75" customHeight="1">
      <c r="A186" s="174"/>
      <c r="B186" s="824" t="s">
        <v>268</v>
      </c>
      <c r="C186" s="825"/>
      <c r="D186" s="338" t="s">
        <v>1888</v>
      </c>
      <c r="E186" s="359"/>
      <c r="F186" s="359"/>
      <c r="G186" s="359"/>
      <c r="H186" s="359"/>
      <c r="I186" s="364"/>
      <c r="J186" s="359"/>
      <c r="K186" s="360"/>
      <c r="L186" s="365"/>
    </row>
    <row r="187" spans="1:12" s="361" customFormat="1" ht="39" customHeight="1">
      <c r="A187" s="831" t="s">
        <v>2267</v>
      </c>
      <c r="B187" s="832"/>
      <c r="C187" s="832"/>
      <c r="D187" s="152" t="s">
        <v>510</v>
      </c>
      <c r="E187" s="359"/>
      <c r="F187" s="145"/>
      <c r="G187" s="145"/>
      <c r="H187" s="145"/>
      <c r="I187" s="146"/>
      <c r="J187" s="145"/>
      <c r="K187" s="360"/>
      <c r="L187" s="169"/>
    </row>
    <row r="188" spans="1:12" s="361" customFormat="1" ht="24.75" customHeight="1">
      <c r="A188" s="175"/>
      <c r="B188" s="828" t="s">
        <v>269</v>
      </c>
      <c r="C188" s="828"/>
      <c r="D188" s="338" t="s">
        <v>511</v>
      </c>
      <c r="E188" s="359"/>
      <c r="F188" s="145"/>
      <c r="G188" s="145"/>
      <c r="H188" s="359"/>
      <c r="I188" s="146"/>
      <c r="J188" s="359"/>
      <c r="K188" s="360"/>
      <c r="L188" s="365"/>
    </row>
    <row r="189" spans="1:12" s="361" customFormat="1" ht="12.75">
      <c r="A189" s="175"/>
      <c r="B189" s="357"/>
      <c r="C189" s="360" t="s">
        <v>1266</v>
      </c>
      <c r="D189" s="338" t="s">
        <v>1267</v>
      </c>
      <c r="E189" s="359" t="s">
        <v>690</v>
      </c>
      <c r="F189" s="359" t="s">
        <v>690</v>
      </c>
      <c r="G189" s="359" t="s">
        <v>690</v>
      </c>
      <c r="H189" s="359" t="s">
        <v>690</v>
      </c>
      <c r="I189" s="364" t="s">
        <v>690</v>
      </c>
      <c r="J189" s="359" t="s">
        <v>690</v>
      </c>
      <c r="K189" s="359" t="s">
        <v>690</v>
      </c>
      <c r="L189" s="365" t="s">
        <v>690</v>
      </c>
    </row>
    <row r="190" spans="1:12" s="361" customFormat="1" ht="30" customHeight="1">
      <c r="A190" s="175"/>
      <c r="B190" s="828" t="s">
        <v>270</v>
      </c>
      <c r="C190" s="828"/>
      <c r="D190" s="338" t="s">
        <v>512</v>
      </c>
      <c r="E190" s="359"/>
      <c r="F190" s="145"/>
      <c r="G190" s="145"/>
      <c r="H190" s="359"/>
      <c r="I190" s="146"/>
      <c r="J190" s="359"/>
      <c r="K190" s="360"/>
      <c r="L190" s="365"/>
    </row>
    <row r="191" spans="1:12" s="361" customFormat="1" ht="12.75">
      <c r="A191" s="175"/>
      <c r="B191" s="357"/>
      <c r="C191" s="360" t="s">
        <v>1266</v>
      </c>
      <c r="D191" s="338" t="s">
        <v>1268</v>
      </c>
      <c r="E191" s="359" t="s">
        <v>690</v>
      </c>
      <c r="F191" s="359" t="s">
        <v>690</v>
      </c>
      <c r="G191" s="359" t="s">
        <v>690</v>
      </c>
      <c r="H191" s="359" t="s">
        <v>690</v>
      </c>
      <c r="I191" s="364" t="s">
        <v>690</v>
      </c>
      <c r="J191" s="359" t="s">
        <v>690</v>
      </c>
      <c r="K191" s="359" t="s">
        <v>690</v>
      </c>
      <c r="L191" s="365" t="s">
        <v>690</v>
      </c>
    </row>
    <row r="192" spans="1:12" s="361" customFormat="1" ht="33.75" customHeight="1">
      <c r="A192" s="175"/>
      <c r="B192" s="828" t="s">
        <v>1963</v>
      </c>
      <c r="C192" s="828"/>
      <c r="D192" s="338" t="s">
        <v>513</v>
      </c>
      <c r="E192" s="359"/>
      <c r="F192" s="145"/>
      <c r="G192" s="145"/>
      <c r="H192" s="359" t="s">
        <v>214</v>
      </c>
      <c r="I192" s="146"/>
      <c r="J192" s="359" t="s">
        <v>214</v>
      </c>
      <c r="K192" s="360"/>
      <c r="L192" s="365" t="s">
        <v>214</v>
      </c>
    </row>
    <row r="193" spans="1:12" s="361" customFormat="1" ht="12.75">
      <c r="A193" s="175"/>
      <c r="B193" s="357"/>
      <c r="C193" s="360" t="s">
        <v>1266</v>
      </c>
      <c r="D193" s="338" t="s">
        <v>1269</v>
      </c>
      <c r="E193" s="359" t="s">
        <v>690</v>
      </c>
      <c r="F193" s="359" t="s">
        <v>690</v>
      </c>
      <c r="G193" s="359" t="s">
        <v>690</v>
      </c>
      <c r="H193" s="359" t="s">
        <v>690</v>
      </c>
      <c r="I193" s="364" t="s">
        <v>690</v>
      </c>
      <c r="J193" s="359" t="s">
        <v>690</v>
      </c>
      <c r="K193" s="359" t="s">
        <v>690</v>
      </c>
      <c r="L193" s="365" t="s">
        <v>690</v>
      </c>
    </row>
    <row r="194" spans="1:12" s="361" customFormat="1" ht="25.5" customHeight="1">
      <c r="A194" s="175"/>
      <c r="B194" s="828" t="s">
        <v>1964</v>
      </c>
      <c r="C194" s="828"/>
      <c r="D194" s="338" t="s">
        <v>514</v>
      </c>
      <c r="E194" s="359"/>
      <c r="F194" s="145"/>
      <c r="G194" s="145"/>
      <c r="H194" s="359"/>
      <c r="I194" s="146"/>
      <c r="J194" s="359"/>
      <c r="K194" s="360"/>
      <c r="L194" s="365"/>
    </row>
    <row r="195" spans="1:12" s="361" customFormat="1" ht="12.75">
      <c r="A195" s="175"/>
      <c r="B195" s="357"/>
      <c r="C195" s="360" t="s">
        <v>1265</v>
      </c>
      <c r="D195" s="338" t="s">
        <v>1270</v>
      </c>
      <c r="E195" s="359" t="s">
        <v>690</v>
      </c>
      <c r="F195" s="359" t="s">
        <v>690</v>
      </c>
      <c r="G195" s="359" t="s">
        <v>690</v>
      </c>
      <c r="H195" s="359" t="s">
        <v>690</v>
      </c>
      <c r="I195" s="364" t="s">
        <v>690</v>
      </c>
      <c r="J195" s="359" t="s">
        <v>690</v>
      </c>
      <c r="K195" s="359" t="s">
        <v>690</v>
      </c>
      <c r="L195" s="365" t="s">
        <v>690</v>
      </c>
    </row>
    <row r="196" spans="1:12" s="361" customFormat="1" ht="12.75">
      <c r="A196" s="175"/>
      <c r="B196" s="357"/>
      <c r="C196" s="360" t="s">
        <v>1266</v>
      </c>
      <c r="D196" s="338" t="s">
        <v>1545</v>
      </c>
      <c r="E196" s="359" t="s">
        <v>690</v>
      </c>
      <c r="F196" s="359" t="s">
        <v>690</v>
      </c>
      <c r="G196" s="359" t="s">
        <v>690</v>
      </c>
      <c r="H196" s="359" t="s">
        <v>690</v>
      </c>
      <c r="I196" s="364" t="s">
        <v>690</v>
      </c>
      <c r="J196" s="359" t="s">
        <v>690</v>
      </c>
      <c r="K196" s="359" t="s">
        <v>690</v>
      </c>
      <c r="L196" s="365" t="s">
        <v>690</v>
      </c>
    </row>
    <row r="197" spans="1:12" s="361" customFormat="1" ht="12.75">
      <c r="A197" s="175"/>
      <c r="B197" s="357"/>
      <c r="C197" s="360" t="s">
        <v>1724</v>
      </c>
      <c r="D197" s="338" t="s">
        <v>1555</v>
      </c>
      <c r="E197" s="359" t="s">
        <v>690</v>
      </c>
      <c r="F197" s="359" t="s">
        <v>690</v>
      </c>
      <c r="G197" s="359" t="s">
        <v>690</v>
      </c>
      <c r="H197" s="359" t="s">
        <v>690</v>
      </c>
      <c r="I197" s="364" t="s">
        <v>690</v>
      </c>
      <c r="J197" s="359" t="s">
        <v>690</v>
      </c>
      <c r="K197" s="359" t="s">
        <v>690</v>
      </c>
      <c r="L197" s="365" t="s">
        <v>690</v>
      </c>
    </row>
    <row r="198" spans="1:12" s="361" customFormat="1" ht="12.75">
      <c r="A198" s="175"/>
      <c r="B198" s="357"/>
      <c r="C198" s="360" t="s">
        <v>1272</v>
      </c>
      <c r="D198" s="338" t="s">
        <v>1273</v>
      </c>
      <c r="E198" s="359" t="s">
        <v>690</v>
      </c>
      <c r="F198" s="359" t="s">
        <v>690</v>
      </c>
      <c r="G198" s="359" t="s">
        <v>690</v>
      </c>
      <c r="H198" s="359" t="s">
        <v>690</v>
      </c>
      <c r="I198" s="364" t="s">
        <v>690</v>
      </c>
      <c r="J198" s="359" t="s">
        <v>690</v>
      </c>
      <c r="K198" s="359" t="s">
        <v>690</v>
      </c>
      <c r="L198" s="365" t="s">
        <v>690</v>
      </c>
    </row>
    <row r="199" spans="1:12" s="361" customFormat="1" ht="31.5" customHeight="1">
      <c r="A199" s="175"/>
      <c r="B199" s="828" t="s">
        <v>1966</v>
      </c>
      <c r="C199" s="828"/>
      <c r="D199" s="338" t="s">
        <v>600</v>
      </c>
      <c r="E199" s="359"/>
      <c r="F199" s="145"/>
      <c r="G199" s="145"/>
      <c r="H199" s="359" t="s">
        <v>214</v>
      </c>
      <c r="I199" s="146"/>
      <c r="J199" s="359" t="s">
        <v>214</v>
      </c>
      <c r="K199" s="360"/>
      <c r="L199" s="365" t="s">
        <v>214</v>
      </c>
    </row>
    <row r="200" spans="1:12" s="361" customFormat="1" ht="12.75">
      <c r="A200" s="175"/>
      <c r="B200" s="357"/>
      <c r="C200" s="360" t="s">
        <v>1266</v>
      </c>
      <c r="D200" s="338" t="s">
        <v>1546</v>
      </c>
      <c r="E200" s="359" t="s">
        <v>690</v>
      </c>
      <c r="F200" s="359" t="s">
        <v>690</v>
      </c>
      <c r="G200" s="359" t="s">
        <v>690</v>
      </c>
      <c r="H200" s="359" t="s">
        <v>690</v>
      </c>
      <c r="I200" s="364" t="s">
        <v>690</v>
      </c>
      <c r="J200" s="359" t="s">
        <v>690</v>
      </c>
      <c r="K200" s="359" t="s">
        <v>690</v>
      </c>
      <c r="L200" s="365" t="s">
        <v>690</v>
      </c>
    </row>
    <row r="201" spans="1:12" s="361" customFormat="1" ht="26.25" customHeight="1">
      <c r="A201" s="175"/>
      <c r="B201" s="828" t="s">
        <v>1367</v>
      </c>
      <c r="C201" s="828"/>
      <c r="D201" s="338" t="s">
        <v>601</v>
      </c>
      <c r="E201" s="359"/>
      <c r="F201" s="145"/>
      <c r="G201" s="145"/>
      <c r="H201" s="359"/>
      <c r="I201" s="146"/>
      <c r="J201" s="359"/>
      <c r="K201" s="360"/>
      <c r="L201" s="365"/>
    </row>
    <row r="202" spans="1:12" s="361" customFormat="1" ht="12.75">
      <c r="A202" s="175"/>
      <c r="B202" s="357"/>
      <c r="C202" s="360" t="s">
        <v>1265</v>
      </c>
      <c r="D202" s="338" t="s">
        <v>1547</v>
      </c>
      <c r="E202" s="359" t="s">
        <v>690</v>
      </c>
      <c r="F202" s="359" t="s">
        <v>690</v>
      </c>
      <c r="G202" s="359" t="s">
        <v>690</v>
      </c>
      <c r="H202" s="359" t="s">
        <v>690</v>
      </c>
      <c r="I202" s="364" t="s">
        <v>690</v>
      </c>
      <c r="J202" s="359" t="s">
        <v>690</v>
      </c>
      <c r="K202" s="359" t="s">
        <v>690</v>
      </c>
      <c r="L202" s="365" t="s">
        <v>690</v>
      </c>
    </row>
    <row r="203" spans="1:12" s="361" customFormat="1" ht="12.75">
      <c r="A203" s="175"/>
      <c r="B203" s="357"/>
      <c r="C203" s="360" t="s">
        <v>1266</v>
      </c>
      <c r="D203" s="338" t="s">
        <v>1548</v>
      </c>
      <c r="E203" s="359" t="s">
        <v>690</v>
      </c>
      <c r="F203" s="359" t="s">
        <v>690</v>
      </c>
      <c r="G203" s="359" t="s">
        <v>690</v>
      </c>
      <c r="H203" s="359" t="s">
        <v>690</v>
      </c>
      <c r="I203" s="364" t="s">
        <v>690</v>
      </c>
      <c r="J203" s="359" t="s">
        <v>690</v>
      </c>
      <c r="K203" s="359" t="s">
        <v>690</v>
      </c>
      <c r="L203" s="365" t="s">
        <v>690</v>
      </c>
    </row>
    <row r="204" spans="1:12" s="361" customFormat="1" ht="12.75">
      <c r="A204" s="175"/>
      <c r="B204" s="357"/>
      <c r="C204" s="360" t="s">
        <v>1724</v>
      </c>
      <c r="D204" s="338" t="s">
        <v>1556</v>
      </c>
      <c r="E204" s="359" t="s">
        <v>690</v>
      </c>
      <c r="F204" s="359" t="s">
        <v>690</v>
      </c>
      <c r="G204" s="359" t="s">
        <v>690</v>
      </c>
      <c r="H204" s="359" t="s">
        <v>690</v>
      </c>
      <c r="I204" s="364" t="s">
        <v>690</v>
      </c>
      <c r="J204" s="359" t="s">
        <v>690</v>
      </c>
      <c r="K204" s="359" t="s">
        <v>690</v>
      </c>
      <c r="L204" s="365" t="s">
        <v>690</v>
      </c>
    </row>
    <row r="205" spans="1:12" s="361" customFormat="1" ht="12.75">
      <c r="A205" s="175"/>
      <c r="B205" s="357"/>
      <c r="C205" s="360" t="s">
        <v>1272</v>
      </c>
      <c r="D205" s="338" t="s">
        <v>1366</v>
      </c>
      <c r="E205" s="359" t="s">
        <v>690</v>
      </c>
      <c r="F205" s="359" t="s">
        <v>690</v>
      </c>
      <c r="G205" s="359" t="s">
        <v>690</v>
      </c>
      <c r="H205" s="359" t="s">
        <v>690</v>
      </c>
      <c r="I205" s="364" t="s">
        <v>690</v>
      </c>
      <c r="J205" s="359" t="s">
        <v>690</v>
      </c>
      <c r="K205" s="359" t="s">
        <v>690</v>
      </c>
      <c r="L205" s="365" t="s">
        <v>690</v>
      </c>
    </row>
    <row r="206" spans="1:12" s="361" customFormat="1" ht="25.5" customHeight="1">
      <c r="A206" s="175"/>
      <c r="B206" s="828" t="s">
        <v>1369</v>
      </c>
      <c r="C206" s="828"/>
      <c r="D206" s="338" t="s">
        <v>602</v>
      </c>
      <c r="E206" s="359"/>
      <c r="F206" s="145"/>
      <c r="G206" s="145"/>
      <c r="H206" s="359"/>
      <c r="I206" s="146"/>
      <c r="J206" s="359"/>
      <c r="K206" s="360"/>
      <c r="L206" s="365"/>
    </row>
    <row r="207" spans="1:12" s="361" customFormat="1" ht="12.75">
      <c r="A207" s="175"/>
      <c r="B207" s="357"/>
      <c r="C207" s="360" t="s">
        <v>1265</v>
      </c>
      <c r="D207" s="338" t="s">
        <v>1549</v>
      </c>
      <c r="E207" s="359" t="s">
        <v>690</v>
      </c>
      <c r="F207" s="359" t="s">
        <v>690</v>
      </c>
      <c r="G207" s="359" t="s">
        <v>690</v>
      </c>
      <c r="H207" s="359" t="s">
        <v>690</v>
      </c>
      <c r="I207" s="364" t="s">
        <v>690</v>
      </c>
      <c r="J207" s="359" t="s">
        <v>690</v>
      </c>
      <c r="K207" s="359" t="s">
        <v>690</v>
      </c>
      <c r="L207" s="365" t="s">
        <v>690</v>
      </c>
    </row>
    <row r="208" spans="1:12" s="361" customFormat="1" ht="12.75">
      <c r="A208" s="175"/>
      <c r="B208" s="357"/>
      <c r="C208" s="360" t="s">
        <v>1266</v>
      </c>
      <c r="D208" s="338" t="s">
        <v>1550</v>
      </c>
      <c r="E208" s="359" t="s">
        <v>690</v>
      </c>
      <c r="F208" s="359" t="s">
        <v>690</v>
      </c>
      <c r="G208" s="359" t="s">
        <v>690</v>
      </c>
      <c r="H208" s="359" t="s">
        <v>690</v>
      </c>
      <c r="I208" s="364" t="s">
        <v>690</v>
      </c>
      <c r="J208" s="359" t="s">
        <v>690</v>
      </c>
      <c r="K208" s="359" t="s">
        <v>690</v>
      </c>
      <c r="L208" s="365" t="s">
        <v>690</v>
      </c>
    </row>
    <row r="209" spans="1:12" s="361" customFormat="1" ht="12.75">
      <c r="A209" s="175"/>
      <c r="B209" s="357"/>
      <c r="C209" s="360" t="s">
        <v>1724</v>
      </c>
      <c r="D209" s="338" t="s">
        <v>1557</v>
      </c>
      <c r="E209" s="359" t="s">
        <v>690</v>
      </c>
      <c r="F209" s="359" t="s">
        <v>690</v>
      </c>
      <c r="G209" s="359" t="s">
        <v>690</v>
      </c>
      <c r="H209" s="359" t="s">
        <v>690</v>
      </c>
      <c r="I209" s="364" t="s">
        <v>690</v>
      </c>
      <c r="J209" s="359" t="s">
        <v>690</v>
      </c>
      <c r="K209" s="359" t="s">
        <v>690</v>
      </c>
      <c r="L209" s="365" t="s">
        <v>690</v>
      </c>
    </row>
    <row r="210" spans="1:12" s="361" customFormat="1" ht="12.75">
      <c r="A210" s="175"/>
      <c r="B210" s="357"/>
      <c r="C210" s="360" t="s">
        <v>1272</v>
      </c>
      <c r="D210" s="338" t="s">
        <v>1368</v>
      </c>
      <c r="E210" s="359" t="s">
        <v>690</v>
      </c>
      <c r="F210" s="359" t="s">
        <v>690</v>
      </c>
      <c r="G210" s="359" t="s">
        <v>690</v>
      </c>
      <c r="H210" s="359" t="s">
        <v>690</v>
      </c>
      <c r="I210" s="364" t="s">
        <v>690</v>
      </c>
      <c r="J210" s="359" t="s">
        <v>690</v>
      </c>
      <c r="K210" s="359" t="s">
        <v>690</v>
      </c>
      <c r="L210" s="365" t="s">
        <v>690</v>
      </c>
    </row>
    <row r="211" spans="1:12" s="361" customFormat="1" ht="27.75" customHeight="1">
      <c r="A211" s="175"/>
      <c r="B211" s="828" t="s">
        <v>1489</v>
      </c>
      <c r="C211" s="828"/>
      <c r="D211" s="338" t="s">
        <v>1077</v>
      </c>
      <c r="E211" s="359"/>
      <c r="F211" s="145"/>
      <c r="G211" s="145"/>
      <c r="H211" s="359"/>
      <c r="I211" s="146"/>
      <c r="J211" s="359"/>
      <c r="K211" s="360"/>
      <c r="L211" s="365"/>
    </row>
    <row r="212" spans="1:12" s="361" customFormat="1" ht="15" customHeight="1">
      <c r="A212" s="175"/>
      <c r="B212" s="357"/>
      <c r="C212" s="360" t="s">
        <v>1265</v>
      </c>
      <c r="D212" s="338" t="s">
        <v>1939</v>
      </c>
      <c r="E212" s="359" t="s">
        <v>690</v>
      </c>
      <c r="F212" s="359" t="s">
        <v>690</v>
      </c>
      <c r="G212" s="359" t="s">
        <v>690</v>
      </c>
      <c r="H212" s="359" t="s">
        <v>690</v>
      </c>
      <c r="I212" s="364" t="s">
        <v>690</v>
      </c>
      <c r="J212" s="359" t="s">
        <v>690</v>
      </c>
      <c r="K212" s="359" t="s">
        <v>690</v>
      </c>
      <c r="L212" s="365" t="s">
        <v>690</v>
      </c>
    </row>
    <row r="213" spans="1:12" s="361" customFormat="1" ht="15" customHeight="1">
      <c r="A213" s="175"/>
      <c r="B213" s="357"/>
      <c r="C213" s="360" t="s">
        <v>1266</v>
      </c>
      <c r="D213" s="338" t="s">
        <v>1940</v>
      </c>
      <c r="E213" s="359" t="s">
        <v>690</v>
      </c>
      <c r="F213" s="359" t="s">
        <v>690</v>
      </c>
      <c r="G213" s="359" t="s">
        <v>690</v>
      </c>
      <c r="H213" s="359" t="s">
        <v>690</v>
      </c>
      <c r="I213" s="364" t="s">
        <v>690</v>
      </c>
      <c r="J213" s="359" t="s">
        <v>690</v>
      </c>
      <c r="K213" s="359" t="s">
        <v>690</v>
      </c>
      <c r="L213" s="365" t="s">
        <v>690</v>
      </c>
    </row>
    <row r="214" spans="1:12" s="361" customFormat="1" ht="15" customHeight="1">
      <c r="A214" s="175"/>
      <c r="B214" s="357"/>
      <c r="C214" s="360" t="s">
        <v>1724</v>
      </c>
      <c r="D214" s="338" t="s">
        <v>1558</v>
      </c>
      <c r="E214" s="359" t="s">
        <v>690</v>
      </c>
      <c r="F214" s="359" t="s">
        <v>690</v>
      </c>
      <c r="G214" s="359" t="s">
        <v>690</v>
      </c>
      <c r="H214" s="359" t="s">
        <v>690</v>
      </c>
      <c r="I214" s="364" t="s">
        <v>690</v>
      </c>
      <c r="J214" s="359" t="s">
        <v>690</v>
      </c>
      <c r="K214" s="359" t="s">
        <v>690</v>
      </c>
      <c r="L214" s="365" t="s">
        <v>690</v>
      </c>
    </row>
    <row r="215" spans="1:12" s="361" customFormat="1" ht="12.75">
      <c r="A215" s="175"/>
      <c r="B215" s="357"/>
      <c r="C215" s="360" t="s">
        <v>1272</v>
      </c>
      <c r="D215" s="338" t="s">
        <v>1370</v>
      </c>
      <c r="E215" s="359" t="s">
        <v>690</v>
      </c>
      <c r="F215" s="359" t="s">
        <v>690</v>
      </c>
      <c r="G215" s="359" t="s">
        <v>690</v>
      </c>
      <c r="H215" s="359" t="s">
        <v>690</v>
      </c>
      <c r="I215" s="364" t="s">
        <v>690</v>
      </c>
      <c r="J215" s="359" t="s">
        <v>690</v>
      </c>
      <c r="K215" s="359" t="s">
        <v>690</v>
      </c>
      <c r="L215" s="365" t="s">
        <v>690</v>
      </c>
    </row>
    <row r="216" spans="1:12" s="361" customFormat="1" ht="22.5" customHeight="1">
      <c r="A216" s="175"/>
      <c r="B216" s="828" t="s">
        <v>1491</v>
      </c>
      <c r="C216" s="828"/>
      <c r="D216" s="338" t="s">
        <v>1078</v>
      </c>
      <c r="E216" s="359"/>
      <c r="F216" s="145"/>
      <c r="G216" s="145"/>
      <c r="H216" s="359"/>
      <c r="I216" s="146"/>
      <c r="J216" s="359"/>
      <c r="K216" s="360"/>
      <c r="L216" s="365"/>
    </row>
    <row r="217" spans="1:12" s="361" customFormat="1" ht="15" customHeight="1">
      <c r="A217" s="175"/>
      <c r="B217" s="357"/>
      <c r="C217" s="360" t="s">
        <v>1265</v>
      </c>
      <c r="D217" s="338" t="s">
        <v>1941</v>
      </c>
      <c r="E217" s="359" t="s">
        <v>690</v>
      </c>
      <c r="F217" s="359" t="s">
        <v>690</v>
      </c>
      <c r="G217" s="359" t="s">
        <v>690</v>
      </c>
      <c r="H217" s="359" t="s">
        <v>690</v>
      </c>
      <c r="I217" s="364" t="s">
        <v>690</v>
      </c>
      <c r="J217" s="359" t="s">
        <v>690</v>
      </c>
      <c r="K217" s="359" t="s">
        <v>690</v>
      </c>
      <c r="L217" s="365" t="s">
        <v>690</v>
      </c>
    </row>
    <row r="218" spans="1:12" s="361" customFormat="1" ht="15" customHeight="1">
      <c r="A218" s="175"/>
      <c r="B218" s="357"/>
      <c r="C218" s="360" t="s">
        <v>1266</v>
      </c>
      <c r="D218" s="338" t="s">
        <v>1942</v>
      </c>
      <c r="E218" s="359" t="s">
        <v>690</v>
      </c>
      <c r="F218" s="359" t="s">
        <v>690</v>
      </c>
      <c r="G218" s="359" t="s">
        <v>690</v>
      </c>
      <c r="H218" s="359" t="s">
        <v>690</v>
      </c>
      <c r="I218" s="364" t="s">
        <v>690</v>
      </c>
      <c r="J218" s="359" t="s">
        <v>690</v>
      </c>
      <c r="K218" s="359" t="s">
        <v>690</v>
      </c>
      <c r="L218" s="365" t="s">
        <v>690</v>
      </c>
    </row>
    <row r="219" spans="1:12" s="361" customFormat="1" ht="15" customHeight="1">
      <c r="A219" s="175"/>
      <c r="B219" s="357"/>
      <c r="C219" s="360" t="s">
        <v>1724</v>
      </c>
      <c r="D219" s="338" t="s">
        <v>464</v>
      </c>
      <c r="E219" s="359" t="s">
        <v>690</v>
      </c>
      <c r="F219" s="359" t="s">
        <v>690</v>
      </c>
      <c r="G219" s="359" t="s">
        <v>690</v>
      </c>
      <c r="H219" s="359" t="s">
        <v>690</v>
      </c>
      <c r="I219" s="364" t="s">
        <v>690</v>
      </c>
      <c r="J219" s="359" t="s">
        <v>690</v>
      </c>
      <c r="K219" s="359" t="s">
        <v>690</v>
      </c>
      <c r="L219" s="365" t="s">
        <v>690</v>
      </c>
    </row>
    <row r="220" spans="1:12" s="361" customFormat="1" ht="12.75">
      <c r="A220" s="175"/>
      <c r="B220" s="357"/>
      <c r="C220" s="360" t="s">
        <v>1272</v>
      </c>
      <c r="D220" s="338" t="s">
        <v>1490</v>
      </c>
      <c r="E220" s="359" t="s">
        <v>690</v>
      </c>
      <c r="F220" s="359" t="s">
        <v>690</v>
      </c>
      <c r="G220" s="359" t="s">
        <v>690</v>
      </c>
      <c r="H220" s="359" t="s">
        <v>690</v>
      </c>
      <c r="I220" s="364" t="s">
        <v>690</v>
      </c>
      <c r="J220" s="359" t="s">
        <v>690</v>
      </c>
      <c r="K220" s="359" t="s">
        <v>690</v>
      </c>
      <c r="L220" s="365" t="s">
        <v>690</v>
      </c>
    </row>
    <row r="221" spans="1:12" s="361" customFormat="1" ht="31.5" customHeight="1">
      <c r="A221" s="175"/>
      <c r="B221" s="828" t="s">
        <v>1583</v>
      </c>
      <c r="C221" s="828"/>
      <c r="D221" s="338" t="s">
        <v>465</v>
      </c>
      <c r="E221" s="359"/>
      <c r="F221" s="145"/>
      <c r="G221" s="145"/>
      <c r="H221" s="359"/>
      <c r="I221" s="146"/>
      <c r="J221" s="359"/>
      <c r="K221" s="360"/>
      <c r="L221" s="365"/>
    </row>
    <row r="222" spans="1:12" s="361" customFormat="1" ht="15" customHeight="1">
      <c r="A222" s="175"/>
      <c r="B222" s="357"/>
      <c r="C222" s="360" t="s">
        <v>1265</v>
      </c>
      <c r="D222" s="338" t="s">
        <v>466</v>
      </c>
      <c r="E222" s="359" t="s">
        <v>690</v>
      </c>
      <c r="F222" s="359" t="s">
        <v>690</v>
      </c>
      <c r="G222" s="359" t="s">
        <v>690</v>
      </c>
      <c r="H222" s="359" t="s">
        <v>690</v>
      </c>
      <c r="I222" s="364" t="s">
        <v>690</v>
      </c>
      <c r="J222" s="359" t="s">
        <v>690</v>
      </c>
      <c r="K222" s="359" t="s">
        <v>690</v>
      </c>
      <c r="L222" s="365" t="s">
        <v>690</v>
      </c>
    </row>
    <row r="223" spans="1:12" s="361" customFormat="1" ht="15" customHeight="1">
      <c r="A223" s="175"/>
      <c r="B223" s="357"/>
      <c r="C223" s="360" t="s">
        <v>1266</v>
      </c>
      <c r="D223" s="338" t="s">
        <v>467</v>
      </c>
      <c r="E223" s="359" t="s">
        <v>690</v>
      </c>
      <c r="F223" s="359" t="s">
        <v>690</v>
      </c>
      <c r="G223" s="359" t="s">
        <v>690</v>
      </c>
      <c r="H223" s="359" t="s">
        <v>690</v>
      </c>
      <c r="I223" s="364" t="s">
        <v>690</v>
      </c>
      <c r="J223" s="359" t="s">
        <v>690</v>
      </c>
      <c r="K223" s="359" t="s">
        <v>690</v>
      </c>
      <c r="L223" s="365" t="s">
        <v>690</v>
      </c>
    </row>
    <row r="224" spans="1:12" s="361" customFormat="1" ht="15" customHeight="1">
      <c r="A224" s="175"/>
      <c r="B224" s="357"/>
      <c r="C224" s="360" t="s">
        <v>1724</v>
      </c>
      <c r="D224" s="338" t="s">
        <v>468</v>
      </c>
      <c r="E224" s="359" t="s">
        <v>690</v>
      </c>
      <c r="F224" s="359" t="s">
        <v>690</v>
      </c>
      <c r="G224" s="359" t="s">
        <v>690</v>
      </c>
      <c r="H224" s="359" t="s">
        <v>690</v>
      </c>
      <c r="I224" s="364" t="s">
        <v>690</v>
      </c>
      <c r="J224" s="359" t="s">
        <v>690</v>
      </c>
      <c r="K224" s="359" t="s">
        <v>690</v>
      </c>
      <c r="L224" s="365" t="s">
        <v>690</v>
      </c>
    </row>
    <row r="225" spans="1:12" s="361" customFormat="1" ht="12.75">
      <c r="A225" s="175"/>
      <c r="B225" s="357"/>
      <c r="C225" s="360" t="s">
        <v>1272</v>
      </c>
      <c r="D225" s="338" t="s">
        <v>1492</v>
      </c>
      <c r="E225" s="359" t="s">
        <v>690</v>
      </c>
      <c r="F225" s="359" t="s">
        <v>690</v>
      </c>
      <c r="G225" s="359" t="s">
        <v>690</v>
      </c>
      <c r="H225" s="359" t="s">
        <v>690</v>
      </c>
      <c r="I225" s="364" t="s">
        <v>690</v>
      </c>
      <c r="J225" s="359" t="s">
        <v>690</v>
      </c>
      <c r="K225" s="359" t="s">
        <v>690</v>
      </c>
      <c r="L225" s="365" t="s">
        <v>690</v>
      </c>
    </row>
    <row r="226" spans="1:12" s="361" customFormat="1" ht="27" customHeight="1">
      <c r="A226" s="175"/>
      <c r="B226" s="828" t="s">
        <v>1585</v>
      </c>
      <c r="C226" s="828"/>
      <c r="D226" s="338" t="s">
        <v>469</v>
      </c>
      <c r="E226" s="359"/>
      <c r="F226" s="145"/>
      <c r="G226" s="145"/>
      <c r="H226" s="359"/>
      <c r="I226" s="146"/>
      <c r="J226" s="359"/>
      <c r="K226" s="360"/>
      <c r="L226" s="365"/>
    </row>
    <row r="227" spans="1:12" s="361" customFormat="1" ht="15" customHeight="1">
      <c r="A227" s="175"/>
      <c r="B227" s="357"/>
      <c r="C227" s="360" t="s">
        <v>1265</v>
      </c>
      <c r="D227" s="338" t="s">
        <v>470</v>
      </c>
      <c r="E227" s="359" t="s">
        <v>690</v>
      </c>
      <c r="F227" s="359" t="s">
        <v>690</v>
      </c>
      <c r="G227" s="359" t="s">
        <v>690</v>
      </c>
      <c r="H227" s="359" t="s">
        <v>690</v>
      </c>
      <c r="I227" s="364" t="s">
        <v>690</v>
      </c>
      <c r="J227" s="359" t="s">
        <v>690</v>
      </c>
      <c r="K227" s="359" t="s">
        <v>690</v>
      </c>
      <c r="L227" s="365" t="s">
        <v>690</v>
      </c>
    </row>
    <row r="228" spans="1:12" s="361" customFormat="1" ht="13.5" customHeight="1">
      <c r="A228" s="175"/>
      <c r="B228" s="357"/>
      <c r="C228" s="360" t="s">
        <v>1266</v>
      </c>
      <c r="D228" s="338" t="s">
        <v>471</v>
      </c>
      <c r="E228" s="359" t="s">
        <v>690</v>
      </c>
      <c r="F228" s="359" t="s">
        <v>690</v>
      </c>
      <c r="G228" s="359" t="s">
        <v>690</v>
      </c>
      <c r="H228" s="359" t="s">
        <v>690</v>
      </c>
      <c r="I228" s="364" t="s">
        <v>690</v>
      </c>
      <c r="J228" s="359" t="s">
        <v>690</v>
      </c>
      <c r="K228" s="359" t="s">
        <v>690</v>
      </c>
      <c r="L228" s="365" t="s">
        <v>690</v>
      </c>
    </row>
    <row r="229" spans="1:12" s="361" customFormat="1" ht="12.75">
      <c r="A229" s="850"/>
      <c r="B229" s="851"/>
      <c r="C229" s="360" t="s">
        <v>1724</v>
      </c>
      <c r="D229" s="338" t="s">
        <v>472</v>
      </c>
      <c r="E229" s="359" t="s">
        <v>690</v>
      </c>
      <c r="F229" s="359" t="s">
        <v>690</v>
      </c>
      <c r="G229" s="359" t="s">
        <v>690</v>
      </c>
      <c r="H229" s="359" t="s">
        <v>690</v>
      </c>
      <c r="I229" s="364" t="s">
        <v>690</v>
      </c>
      <c r="J229" s="359" t="s">
        <v>690</v>
      </c>
      <c r="K229" s="359" t="s">
        <v>690</v>
      </c>
      <c r="L229" s="365" t="s">
        <v>690</v>
      </c>
    </row>
    <row r="230" spans="1:12" s="361" customFormat="1" ht="12.75">
      <c r="A230" s="175"/>
      <c r="B230" s="357"/>
      <c r="C230" s="360" t="s">
        <v>1272</v>
      </c>
      <c r="D230" s="338" t="s">
        <v>1584</v>
      </c>
      <c r="E230" s="359" t="s">
        <v>690</v>
      </c>
      <c r="F230" s="359" t="s">
        <v>690</v>
      </c>
      <c r="G230" s="359" t="s">
        <v>690</v>
      </c>
      <c r="H230" s="359" t="s">
        <v>690</v>
      </c>
      <c r="I230" s="364" t="s">
        <v>690</v>
      </c>
      <c r="J230" s="359" t="s">
        <v>690</v>
      </c>
      <c r="K230" s="359" t="s">
        <v>690</v>
      </c>
      <c r="L230" s="365" t="s">
        <v>690</v>
      </c>
    </row>
    <row r="231" spans="1:12" s="361" customFormat="1" ht="40.5" customHeight="1">
      <c r="A231" s="176"/>
      <c r="B231" s="852" t="s">
        <v>1587</v>
      </c>
      <c r="C231" s="852"/>
      <c r="D231" s="338" t="s">
        <v>1728</v>
      </c>
      <c r="E231" s="359"/>
      <c r="F231" s="359"/>
      <c r="G231" s="359"/>
      <c r="H231" s="359"/>
      <c r="I231" s="364"/>
      <c r="J231" s="359"/>
      <c r="K231" s="360"/>
      <c r="L231" s="365"/>
    </row>
    <row r="232" spans="1:12" s="361" customFormat="1" ht="12.75">
      <c r="A232" s="176"/>
      <c r="B232" s="154"/>
      <c r="C232" s="360" t="s">
        <v>1265</v>
      </c>
      <c r="D232" s="338" t="s">
        <v>1729</v>
      </c>
      <c r="E232" s="359" t="s">
        <v>690</v>
      </c>
      <c r="F232" s="359" t="s">
        <v>690</v>
      </c>
      <c r="G232" s="359" t="s">
        <v>690</v>
      </c>
      <c r="H232" s="359" t="s">
        <v>690</v>
      </c>
      <c r="I232" s="364" t="s">
        <v>690</v>
      </c>
      <c r="J232" s="359" t="s">
        <v>690</v>
      </c>
      <c r="K232" s="359" t="s">
        <v>690</v>
      </c>
      <c r="L232" s="365" t="s">
        <v>690</v>
      </c>
    </row>
    <row r="233" spans="1:12" s="361" customFormat="1" ht="12.75">
      <c r="A233" s="176"/>
      <c r="B233" s="154"/>
      <c r="C233" s="360" t="s">
        <v>1266</v>
      </c>
      <c r="D233" s="338" t="s">
        <v>1730</v>
      </c>
      <c r="E233" s="359" t="s">
        <v>690</v>
      </c>
      <c r="F233" s="359" t="s">
        <v>690</v>
      </c>
      <c r="G233" s="359" t="s">
        <v>690</v>
      </c>
      <c r="H233" s="359" t="s">
        <v>690</v>
      </c>
      <c r="I233" s="364" t="s">
        <v>690</v>
      </c>
      <c r="J233" s="359" t="s">
        <v>690</v>
      </c>
      <c r="K233" s="359" t="s">
        <v>690</v>
      </c>
      <c r="L233" s="365" t="s">
        <v>690</v>
      </c>
    </row>
    <row r="234" spans="1:12" s="361" customFormat="1" ht="12.75">
      <c r="A234" s="175"/>
      <c r="B234" s="357"/>
      <c r="C234" s="360" t="s">
        <v>1272</v>
      </c>
      <c r="D234" s="338" t="s">
        <v>1586</v>
      </c>
      <c r="E234" s="359" t="s">
        <v>690</v>
      </c>
      <c r="F234" s="359" t="s">
        <v>690</v>
      </c>
      <c r="G234" s="359" t="s">
        <v>690</v>
      </c>
      <c r="H234" s="359" t="s">
        <v>690</v>
      </c>
      <c r="I234" s="364" t="s">
        <v>690</v>
      </c>
      <c r="J234" s="359" t="s">
        <v>690</v>
      </c>
      <c r="K234" s="359" t="s">
        <v>690</v>
      </c>
      <c r="L234" s="365" t="s">
        <v>690</v>
      </c>
    </row>
    <row r="235" spans="1:12" s="361" customFormat="1" ht="27" customHeight="1">
      <c r="A235" s="176"/>
      <c r="B235" s="852" t="s">
        <v>1589</v>
      </c>
      <c r="C235" s="852"/>
      <c r="D235" s="338" t="s">
        <v>1951</v>
      </c>
      <c r="E235" s="359"/>
      <c r="F235" s="359"/>
      <c r="G235" s="359"/>
      <c r="H235" s="359"/>
      <c r="I235" s="364"/>
      <c r="J235" s="359"/>
      <c r="K235" s="360"/>
      <c r="L235" s="365"/>
    </row>
    <row r="236" spans="1:12" s="361" customFormat="1" ht="12.75">
      <c r="A236" s="176"/>
      <c r="B236" s="154"/>
      <c r="C236" s="360" t="s">
        <v>1265</v>
      </c>
      <c r="D236" s="338" t="s">
        <v>1952</v>
      </c>
      <c r="E236" s="359" t="s">
        <v>690</v>
      </c>
      <c r="F236" s="359" t="s">
        <v>690</v>
      </c>
      <c r="G236" s="359" t="s">
        <v>690</v>
      </c>
      <c r="H236" s="359" t="s">
        <v>690</v>
      </c>
      <c r="I236" s="364" t="s">
        <v>690</v>
      </c>
      <c r="J236" s="359" t="s">
        <v>690</v>
      </c>
      <c r="K236" s="359" t="s">
        <v>690</v>
      </c>
      <c r="L236" s="365" t="s">
        <v>690</v>
      </c>
    </row>
    <row r="237" spans="1:12" s="361" customFormat="1" ht="12.75">
      <c r="A237" s="176"/>
      <c r="B237" s="154"/>
      <c r="C237" s="360" t="s">
        <v>1266</v>
      </c>
      <c r="D237" s="338" t="s">
        <v>1953</v>
      </c>
      <c r="E237" s="359" t="s">
        <v>690</v>
      </c>
      <c r="F237" s="359" t="s">
        <v>690</v>
      </c>
      <c r="G237" s="359" t="s">
        <v>690</v>
      </c>
      <c r="H237" s="359" t="s">
        <v>690</v>
      </c>
      <c r="I237" s="364" t="s">
        <v>690</v>
      </c>
      <c r="J237" s="359" t="s">
        <v>690</v>
      </c>
      <c r="K237" s="359" t="s">
        <v>690</v>
      </c>
      <c r="L237" s="365" t="s">
        <v>690</v>
      </c>
    </row>
    <row r="238" spans="1:12" s="361" customFormat="1" ht="12.75">
      <c r="A238" s="176"/>
      <c r="B238" s="154"/>
      <c r="C238" s="360" t="s">
        <v>1724</v>
      </c>
      <c r="D238" s="338" t="s">
        <v>1954</v>
      </c>
      <c r="E238" s="359" t="s">
        <v>690</v>
      </c>
      <c r="F238" s="359" t="s">
        <v>690</v>
      </c>
      <c r="G238" s="359" t="s">
        <v>690</v>
      </c>
      <c r="H238" s="359" t="s">
        <v>690</v>
      </c>
      <c r="I238" s="364" t="s">
        <v>690</v>
      </c>
      <c r="J238" s="359" t="s">
        <v>690</v>
      </c>
      <c r="K238" s="359" t="s">
        <v>690</v>
      </c>
      <c r="L238" s="365" t="s">
        <v>690</v>
      </c>
    </row>
    <row r="239" spans="1:12" s="361" customFormat="1" ht="12.75">
      <c r="A239" s="175"/>
      <c r="B239" s="357"/>
      <c r="C239" s="360" t="s">
        <v>1272</v>
      </c>
      <c r="D239" s="338" t="s">
        <v>1588</v>
      </c>
      <c r="E239" s="359" t="s">
        <v>690</v>
      </c>
      <c r="F239" s="359" t="s">
        <v>690</v>
      </c>
      <c r="G239" s="359" t="s">
        <v>690</v>
      </c>
      <c r="H239" s="359" t="s">
        <v>690</v>
      </c>
      <c r="I239" s="364" t="s">
        <v>690</v>
      </c>
      <c r="J239" s="359" t="s">
        <v>690</v>
      </c>
      <c r="K239" s="359" t="s">
        <v>690</v>
      </c>
      <c r="L239" s="365" t="s">
        <v>690</v>
      </c>
    </row>
    <row r="240" spans="1:12" s="361" customFormat="1" ht="27" customHeight="1">
      <c r="A240" s="176"/>
      <c r="B240" s="852" t="s">
        <v>43</v>
      </c>
      <c r="C240" s="852"/>
      <c r="D240" s="338" t="s">
        <v>1955</v>
      </c>
      <c r="E240" s="359"/>
      <c r="F240" s="359"/>
      <c r="G240" s="359"/>
      <c r="H240" s="359"/>
      <c r="I240" s="364"/>
      <c r="J240" s="359"/>
      <c r="K240" s="360"/>
      <c r="L240" s="365"/>
    </row>
    <row r="241" spans="1:12" s="361" customFormat="1" ht="12.75">
      <c r="A241" s="176"/>
      <c r="B241" s="154"/>
      <c r="C241" s="360" t="s">
        <v>1265</v>
      </c>
      <c r="D241" s="338" t="s">
        <v>1653</v>
      </c>
      <c r="E241" s="359" t="s">
        <v>690</v>
      </c>
      <c r="F241" s="359" t="s">
        <v>690</v>
      </c>
      <c r="G241" s="359" t="s">
        <v>690</v>
      </c>
      <c r="H241" s="359" t="s">
        <v>690</v>
      </c>
      <c r="I241" s="364" t="s">
        <v>690</v>
      </c>
      <c r="J241" s="359" t="s">
        <v>690</v>
      </c>
      <c r="K241" s="359" t="s">
        <v>690</v>
      </c>
      <c r="L241" s="365" t="s">
        <v>690</v>
      </c>
    </row>
    <row r="242" spans="1:12" s="361" customFormat="1" ht="12.75">
      <c r="A242" s="176"/>
      <c r="B242" s="154"/>
      <c r="C242" s="360" t="s">
        <v>1266</v>
      </c>
      <c r="D242" s="338" t="s">
        <v>1654</v>
      </c>
      <c r="E242" s="359" t="s">
        <v>690</v>
      </c>
      <c r="F242" s="359" t="s">
        <v>690</v>
      </c>
      <c r="G242" s="359" t="s">
        <v>690</v>
      </c>
      <c r="H242" s="359" t="s">
        <v>690</v>
      </c>
      <c r="I242" s="364" t="s">
        <v>690</v>
      </c>
      <c r="J242" s="359" t="s">
        <v>690</v>
      </c>
      <c r="K242" s="359" t="s">
        <v>690</v>
      </c>
      <c r="L242" s="365" t="s">
        <v>690</v>
      </c>
    </row>
    <row r="243" spans="1:12" s="361" customFormat="1" ht="12.75">
      <c r="A243" s="177"/>
      <c r="B243" s="155"/>
      <c r="C243" s="390" t="s">
        <v>1724</v>
      </c>
      <c r="D243" s="339" t="s">
        <v>1655</v>
      </c>
      <c r="E243" s="391" t="s">
        <v>690</v>
      </c>
      <c r="F243" s="391" t="s">
        <v>690</v>
      </c>
      <c r="G243" s="391" t="s">
        <v>690</v>
      </c>
      <c r="H243" s="391" t="s">
        <v>690</v>
      </c>
      <c r="I243" s="392" t="s">
        <v>690</v>
      </c>
      <c r="J243" s="391" t="s">
        <v>690</v>
      </c>
      <c r="K243" s="391" t="s">
        <v>690</v>
      </c>
      <c r="L243" s="393" t="s">
        <v>690</v>
      </c>
    </row>
    <row r="244" spans="1:12" s="361" customFormat="1" ht="12.75">
      <c r="A244" s="175"/>
      <c r="B244" s="357"/>
      <c r="C244" s="360" t="s">
        <v>1272</v>
      </c>
      <c r="D244" s="339" t="s">
        <v>1271</v>
      </c>
      <c r="E244" s="359" t="s">
        <v>690</v>
      </c>
      <c r="F244" s="359" t="s">
        <v>690</v>
      </c>
      <c r="G244" s="359" t="s">
        <v>690</v>
      </c>
      <c r="H244" s="359" t="s">
        <v>690</v>
      </c>
      <c r="I244" s="364" t="s">
        <v>690</v>
      </c>
      <c r="J244" s="359" t="s">
        <v>690</v>
      </c>
      <c r="K244" s="359" t="s">
        <v>690</v>
      </c>
      <c r="L244" s="365" t="s">
        <v>690</v>
      </c>
    </row>
    <row r="245" spans="1:12" s="361" customFormat="1" ht="47.25" customHeight="1">
      <c r="A245" s="857" t="s">
        <v>1783</v>
      </c>
      <c r="B245" s="858"/>
      <c r="C245" s="823"/>
      <c r="D245" s="337" t="s">
        <v>239</v>
      </c>
      <c r="E245" s="394"/>
      <c r="F245" s="394"/>
      <c r="G245" s="394"/>
      <c r="H245" s="394"/>
      <c r="I245" s="395"/>
      <c r="J245" s="394"/>
      <c r="K245" s="394"/>
      <c r="L245" s="396"/>
    </row>
    <row r="246" spans="1:12" s="361" customFormat="1" ht="27.75" customHeight="1">
      <c r="A246" s="335"/>
      <c r="B246" s="866" t="s">
        <v>2007</v>
      </c>
      <c r="C246" s="823"/>
      <c r="D246" s="336" t="s">
        <v>1754</v>
      </c>
      <c r="E246" s="394"/>
      <c r="F246" s="394"/>
      <c r="G246" s="394"/>
      <c r="H246" s="394"/>
      <c r="I246" s="395"/>
      <c r="J246" s="394"/>
      <c r="K246" s="394"/>
      <c r="L246" s="396"/>
    </row>
    <row r="247" spans="1:12" s="361" customFormat="1" ht="12.75">
      <c r="A247" s="176"/>
      <c r="B247" s="154"/>
      <c r="C247" s="360" t="s">
        <v>1265</v>
      </c>
      <c r="D247" s="338" t="s">
        <v>1755</v>
      </c>
      <c r="E247" s="359"/>
      <c r="F247" s="359"/>
      <c r="G247" s="359"/>
      <c r="H247" s="359"/>
      <c r="I247" s="364"/>
      <c r="J247" s="359"/>
      <c r="K247" s="359"/>
      <c r="L247" s="365"/>
    </row>
    <row r="248" spans="1:12" s="361" customFormat="1" ht="12.75">
      <c r="A248" s="176"/>
      <c r="B248" s="154"/>
      <c r="C248" s="360" t="s">
        <v>1266</v>
      </c>
      <c r="D248" s="338" t="s">
        <v>1756</v>
      </c>
      <c r="E248" s="359"/>
      <c r="F248" s="359"/>
      <c r="G248" s="359"/>
      <c r="H248" s="359"/>
      <c r="I248" s="364"/>
      <c r="J248" s="359"/>
      <c r="K248" s="359"/>
      <c r="L248" s="365"/>
    </row>
    <row r="249" spans="1:12" s="361" customFormat="1" ht="12.75">
      <c r="A249" s="177"/>
      <c r="B249" s="155"/>
      <c r="C249" s="390" t="s">
        <v>1724</v>
      </c>
      <c r="D249" s="339" t="s">
        <v>1757</v>
      </c>
      <c r="E249" s="391"/>
      <c r="F249" s="391"/>
      <c r="G249" s="391"/>
      <c r="H249" s="391"/>
      <c r="I249" s="392"/>
      <c r="J249" s="391"/>
      <c r="K249" s="391"/>
      <c r="L249" s="393"/>
    </row>
    <row r="250" spans="1:12" s="361" customFormat="1" ht="31.5" customHeight="1">
      <c r="A250" s="340"/>
      <c r="B250" s="859" t="s">
        <v>2008</v>
      </c>
      <c r="C250" s="860"/>
      <c r="D250" s="336" t="s">
        <v>1759</v>
      </c>
      <c r="E250" s="397"/>
      <c r="F250" s="397"/>
      <c r="G250" s="397"/>
      <c r="H250" s="397"/>
      <c r="I250" s="398"/>
      <c r="J250" s="397"/>
      <c r="K250" s="397"/>
      <c r="L250" s="399"/>
    </row>
    <row r="251" spans="1:12" s="361" customFormat="1" ht="12.75">
      <c r="A251" s="176"/>
      <c r="B251" s="154"/>
      <c r="C251" s="360" t="s">
        <v>1265</v>
      </c>
      <c r="D251" s="338" t="s">
        <v>1760</v>
      </c>
      <c r="E251" s="359"/>
      <c r="F251" s="359"/>
      <c r="G251" s="359"/>
      <c r="H251" s="359"/>
      <c r="I251" s="364"/>
      <c r="J251" s="359"/>
      <c r="K251" s="359"/>
      <c r="L251" s="365"/>
    </row>
    <row r="252" spans="1:12" s="361" customFormat="1" ht="12.75">
      <c r="A252" s="176"/>
      <c r="B252" s="154"/>
      <c r="C252" s="360" t="s">
        <v>1266</v>
      </c>
      <c r="D252" s="338" t="s">
        <v>1761</v>
      </c>
      <c r="E252" s="359"/>
      <c r="F252" s="359"/>
      <c r="G252" s="359"/>
      <c r="H252" s="359"/>
      <c r="I252" s="364"/>
      <c r="J252" s="359"/>
      <c r="K252" s="359"/>
      <c r="L252" s="365"/>
    </row>
    <row r="253" spans="1:12" s="361" customFormat="1" ht="12.75">
      <c r="A253" s="177"/>
      <c r="B253" s="155"/>
      <c r="C253" s="390" t="s">
        <v>1724</v>
      </c>
      <c r="D253" s="339" t="s">
        <v>1762</v>
      </c>
      <c r="E253" s="391"/>
      <c r="F253" s="391"/>
      <c r="G253" s="391"/>
      <c r="H253" s="391"/>
      <c r="I253" s="392"/>
      <c r="J253" s="391"/>
      <c r="K253" s="391"/>
      <c r="L253" s="393"/>
    </row>
    <row r="254" spans="1:12" s="361" customFormat="1" ht="12.75">
      <c r="A254" s="340"/>
      <c r="B254" s="859" t="s">
        <v>2009</v>
      </c>
      <c r="C254" s="860"/>
      <c r="D254" s="336" t="s">
        <v>1766</v>
      </c>
      <c r="E254" s="397"/>
      <c r="F254" s="397"/>
      <c r="G254" s="397"/>
      <c r="H254" s="397"/>
      <c r="I254" s="398"/>
      <c r="J254" s="397"/>
      <c r="K254" s="397"/>
      <c r="L254" s="399"/>
    </row>
    <row r="255" spans="1:12" s="361" customFormat="1" ht="12.75">
      <c r="A255" s="176"/>
      <c r="B255" s="154"/>
      <c r="C255" s="360" t="s">
        <v>1265</v>
      </c>
      <c r="D255" s="338" t="s">
        <v>1763</v>
      </c>
      <c r="E255" s="359"/>
      <c r="F255" s="359"/>
      <c r="G255" s="359"/>
      <c r="H255" s="359"/>
      <c r="I255" s="364"/>
      <c r="J255" s="359"/>
      <c r="K255" s="359"/>
      <c r="L255" s="365"/>
    </row>
    <row r="256" spans="1:12" s="361" customFormat="1" ht="12.75">
      <c r="A256" s="176"/>
      <c r="B256" s="154"/>
      <c r="C256" s="360" t="s">
        <v>1266</v>
      </c>
      <c r="D256" s="338" t="s">
        <v>1764</v>
      </c>
      <c r="E256" s="359"/>
      <c r="F256" s="359"/>
      <c r="G256" s="359"/>
      <c r="H256" s="359"/>
      <c r="I256" s="364"/>
      <c r="J256" s="359"/>
      <c r="K256" s="359"/>
      <c r="L256" s="365"/>
    </row>
    <row r="257" spans="1:12" s="361" customFormat="1" ht="12.75">
      <c r="A257" s="177"/>
      <c r="B257" s="155"/>
      <c r="C257" s="390" t="s">
        <v>1724</v>
      </c>
      <c r="D257" s="339" t="s">
        <v>1765</v>
      </c>
      <c r="E257" s="391"/>
      <c r="F257" s="391"/>
      <c r="G257" s="391"/>
      <c r="H257" s="391"/>
      <c r="I257" s="392"/>
      <c r="J257" s="391"/>
      <c r="K257" s="391"/>
      <c r="L257" s="393"/>
    </row>
    <row r="258" spans="1:12" s="361" customFormat="1" ht="27" customHeight="1">
      <c r="A258" s="340"/>
      <c r="B258" s="861" t="s">
        <v>2010</v>
      </c>
      <c r="C258" s="862"/>
      <c r="D258" s="336" t="s">
        <v>1775</v>
      </c>
      <c r="E258" s="397"/>
      <c r="F258" s="397"/>
      <c r="G258" s="397"/>
      <c r="H258" s="397"/>
      <c r="I258" s="398"/>
      <c r="J258" s="397"/>
      <c r="K258" s="397"/>
      <c r="L258" s="399"/>
    </row>
    <row r="259" spans="1:12" s="361" customFormat="1" ht="12.75">
      <c r="A259" s="176"/>
      <c r="B259" s="154"/>
      <c r="C259" s="360" t="s">
        <v>1265</v>
      </c>
      <c r="D259" s="338" t="s">
        <v>1776</v>
      </c>
      <c r="E259" s="359"/>
      <c r="F259" s="359"/>
      <c r="G259" s="359"/>
      <c r="H259" s="359"/>
      <c r="I259" s="364"/>
      <c r="J259" s="359"/>
      <c r="K259" s="359"/>
      <c r="L259" s="365"/>
    </row>
    <row r="260" spans="1:12" s="361" customFormat="1" ht="12.75">
      <c r="A260" s="176"/>
      <c r="B260" s="154"/>
      <c r="C260" s="360" t="s">
        <v>1266</v>
      </c>
      <c r="D260" s="338" t="s">
        <v>1777</v>
      </c>
      <c r="E260" s="359"/>
      <c r="F260" s="359"/>
      <c r="G260" s="359"/>
      <c r="H260" s="359"/>
      <c r="I260" s="364"/>
      <c r="J260" s="359"/>
      <c r="K260" s="359"/>
      <c r="L260" s="365"/>
    </row>
    <row r="261" spans="1:12" s="361" customFormat="1" ht="12.75">
      <c r="A261" s="177"/>
      <c r="B261" s="155"/>
      <c r="C261" s="390" t="s">
        <v>1724</v>
      </c>
      <c r="D261" s="339" t="s">
        <v>1778</v>
      </c>
      <c r="E261" s="391"/>
      <c r="F261" s="391"/>
      <c r="G261" s="391"/>
      <c r="H261" s="391"/>
      <c r="I261" s="392"/>
      <c r="J261" s="391"/>
      <c r="K261" s="391"/>
      <c r="L261" s="393"/>
    </row>
    <row r="262" spans="1:12" s="361" customFormat="1" ht="29.25" customHeight="1">
      <c r="A262" s="340"/>
      <c r="B262" s="861" t="s">
        <v>2011</v>
      </c>
      <c r="C262" s="862"/>
      <c r="D262" s="336" t="s">
        <v>1779</v>
      </c>
      <c r="E262" s="397"/>
      <c r="F262" s="397"/>
      <c r="G262" s="397"/>
      <c r="H262" s="397"/>
      <c r="I262" s="398"/>
      <c r="J262" s="397"/>
      <c r="K262" s="397"/>
      <c r="L262" s="399"/>
    </row>
    <row r="263" spans="1:12" s="361" customFormat="1" ht="12.75">
      <c r="A263" s="176"/>
      <c r="B263" s="154"/>
      <c r="C263" s="360" t="s">
        <v>1265</v>
      </c>
      <c r="D263" s="338" t="s">
        <v>1780</v>
      </c>
      <c r="E263" s="359"/>
      <c r="F263" s="359"/>
      <c r="G263" s="359"/>
      <c r="H263" s="359"/>
      <c r="I263" s="364"/>
      <c r="J263" s="359"/>
      <c r="K263" s="359"/>
      <c r="L263" s="365"/>
    </row>
    <row r="264" spans="1:12" s="361" customFormat="1" ht="12.75">
      <c r="A264" s="176"/>
      <c r="B264" s="154"/>
      <c r="C264" s="360" t="s">
        <v>1266</v>
      </c>
      <c r="D264" s="338" t="s">
        <v>1781</v>
      </c>
      <c r="E264" s="359"/>
      <c r="F264" s="359"/>
      <c r="G264" s="359"/>
      <c r="H264" s="359"/>
      <c r="I264" s="364"/>
      <c r="J264" s="359"/>
      <c r="K264" s="359"/>
      <c r="L264" s="365"/>
    </row>
    <row r="265" spans="1:12" s="361" customFormat="1" ht="12.75">
      <c r="A265" s="177"/>
      <c r="B265" s="155"/>
      <c r="C265" s="390" t="s">
        <v>1724</v>
      </c>
      <c r="D265" s="339" t="s">
        <v>1782</v>
      </c>
      <c r="E265" s="391"/>
      <c r="F265" s="391"/>
      <c r="G265" s="391"/>
      <c r="H265" s="391"/>
      <c r="I265" s="392"/>
      <c r="J265" s="391"/>
      <c r="K265" s="391"/>
      <c r="L265" s="393"/>
    </row>
    <row r="266" spans="1:12" s="361" customFormat="1" ht="27.75" customHeight="1">
      <c r="A266" s="340"/>
      <c r="B266" s="861" t="s">
        <v>418</v>
      </c>
      <c r="C266" s="862"/>
      <c r="D266" s="336" t="s">
        <v>1767</v>
      </c>
      <c r="E266" s="397"/>
      <c r="F266" s="397"/>
      <c r="G266" s="397"/>
      <c r="H266" s="397"/>
      <c r="I266" s="398"/>
      <c r="J266" s="397"/>
      <c r="K266" s="397"/>
      <c r="L266" s="399"/>
    </row>
    <row r="267" spans="1:12" s="361" customFormat="1" ht="12.75">
      <c r="A267" s="176"/>
      <c r="B267" s="154"/>
      <c r="C267" s="360" t="s">
        <v>1265</v>
      </c>
      <c r="D267" s="338" t="s">
        <v>1768</v>
      </c>
      <c r="E267" s="359"/>
      <c r="F267" s="359"/>
      <c r="G267" s="359"/>
      <c r="H267" s="359"/>
      <c r="I267" s="364"/>
      <c r="J267" s="359"/>
      <c r="K267" s="359"/>
      <c r="L267" s="365"/>
    </row>
    <row r="268" spans="1:12" s="361" customFormat="1" ht="12.75">
      <c r="A268" s="176"/>
      <c r="B268" s="154"/>
      <c r="C268" s="360" t="s">
        <v>1266</v>
      </c>
      <c r="D268" s="338" t="s">
        <v>1769</v>
      </c>
      <c r="E268" s="359"/>
      <c r="F268" s="359"/>
      <c r="G268" s="359"/>
      <c r="H268" s="359"/>
      <c r="I268" s="364"/>
      <c r="J268" s="359"/>
      <c r="K268" s="359"/>
      <c r="L268" s="365"/>
    </row>
    <row r="269" spans="1:12" s="361" customFormat="1" ht="12.75">
      <c r="A269" s="177"/>
      <c r="B269" s="155"/>
      <c r="C269" s="390" t="s">
        <v>1724</v>
      </c>
      <c r="D269" s="339" t="s">
        <v>1770</v>
      </c>
      <c r="E269" s="391"/>
      <c r="F269" s="391"/>
      <c r="G269" s="391"/>
      <c r="H269" s="391"/>
      <c r="I269" s="392"/>
      <c r="J269" s="391"/>
      <c r="K269" s="391"/>
      <c r="L269" s="393"/>
    </row>
    <row r="270" spans="1:12" s="361" customFormat="1" ht="27.75" customHeight="1">
      <c r="A270" s="340"/>
      <c r="B270" s="861" t="s">
        <v>419</v>
      </c>
      <c r="C270" s="862"/>
      <c r="D270" s="336" t="s">
        <v>1771</v>
      </c>
      <c r="E270" s="397"/>
      <c r="F270" s="397"/>
      <c r="G270" s="397"/>
      <c r="H270" s="397"/>
      <c r="I270" s="398"/>
      <c r="J270" s="397"/>
      <c r="K270" s="397"/>
      <c r="L270" s="399"/>
    </row>
    <row r="271" spans="1:12" s="361" customFormat="1" ht="12.75">
      <c r="A271" s="176"/>
      <c r="B271" s="154"/>
      <c r="C271" s="360" t="s">
        <v>1265</v>
      </c>
      <c r="D271" s="338" t="s">
        <v>1772</v>
      </c>
      <c r="E271" s="359"/>
      <c r="F271" s="359"/>
      <c r="G271" s="359"/>
      <c r="H271" s="359"/>
      <c r="I271" s="364"/>
      <c r="J271" s="359"/>
      <c r="K271" s="359"/>
      <c r="L271" s="365"/>
    </row>
    <row r="272" spans="1:12" s="361" customFormat="1" ht="12.75">
      <c r="A272" s="176"/>
      <c r="B272" s="154"/>
      <c r="C272" s="360" t="s">
        <v>1266</v>
      </c>
      <c r="D272" s="338" t="s">
        <v>1773</v>
      </c>
      <c r="E272" s="359"/>
      <c r="F272" s="359"/>
      <c r="G272" s="359"/>
      <c r="H272" s="359"/>
      <c r="I272" s="364"/>
      <c r="J272" s="359"/>
      <c r="K272" s="359"/>
      <c r="L272" s="365"/>
    </row>
    <row r="273" spans="1:12" s="361" customFormat="1" ht="12.75">
      <c r="A273" s="177"/>
      <c r="B273" s="155"/>
      <c r="C273" s="390" t="s">
        <v>1724</v>
      </c>
      <c r="D273" s="339" t="s">
        <v>1774</v>
      </c>
      <c r="E273" s="391"/>
      <c r="F273" s="391"/>
      <c r="G273" s="391"/>
      <c r="H273" s="391"/>
      <c r="I273" s="392"/>
      <c r="J273" s="391"/>
      <c r="K273" s="391"/>
      <c r="L273" s="393"/>
    </row>
    <row r="274" spans="1:12" s="143" customFormat="1" ht="36" customHeight="1">
      <c r="A274" s="855" t="s">
        <v>1138</v>
      </c>
      <c r="B274" s="856"/>
      <c r="C274" s="856"/>
      <c r="D274" s="156" t="s">
        <v>990</v>
      </c>
      <c r="E274" s="157"/>
      <c r="F274" s="157"/>
      <c r="G274" s="157"/>
      <c r="H274" s="158"/>
      <c r="I274" s="159"/>
      <c r="J274" s="158"/>
      <c r="K274" s="142"/>
      <c r="L274" s="178"/>
    </row>
    <row r="275" spans="1:12" s="143" customFormat="1" ht="18" customHeight="1">
      <c r="A275" s="168" t="s">
        <v>161</v>
      </c>
      <c r="B275" s="144"/>
      <c r="C275" s="144"/>
      <c r="D275" s="144" t="s">
        <v>333</v>
      </c>
      <c r="E275" s="359"/>
      <c r="F275" s="145"/>
      <c r="G275" s="145"/>
      <c r="H275" s="359"/>
      <c r="I275" s="146"/>
      <c r="J275" s="359"/>
      <c r="K275" s="360"/>
      <c r="L275" s="365"/>
    </row>
    <row r="276" spans="1:12" s="143" customFormat="1" ht="18" customHeight="1">
      <c r="A276" s="170" t="s">
        <v>2137</v>
      </c>
      <c r="B276" s="362"/>
      <c r="C276" s="363"/>
      <c r="D276" s="338" t="s">
        <v>2190</v>
      </c>
      <c r="E276" s="359"/>
      <c r="F276" s="145"/>
      <c r="G276" s="145"/>
      <c r="H276" s="359"/>
      <c r="I276" s="146"/>
      <c r="J276" s="359"/>
      <c r="K276" s="360"/>
      <c r="L276" s="365"/>
    </row>
    <row r="277" spans="1:12" s="143" customFormat="1" ht="18" customHeight="1">
      <c r="A277" s="168" t="s">
        <v>856</v>
      </c>
      <c r="B277" s="360"/>
      <c r="C277" s="360"/>
      <c r="D277" s="338" t="s">
        <v>2191</v>
      </c>
      <c r="E277" s="145"/>
      <c r="F277" s="145"/>
      <c r="G277" s="145"/>
      <c r="H277" s="359"/>
      <c r="I277" s="146"/>
      <c r="J277" s="359"/>
      <c r="K277" s="360"/>
      <c r="L277" s="365"/>
    </row>
    <row r="278" spans="1:12" s="143" customFormat="1" ht="27.75" customHeight="1">
      <c r="A278" s="826" t="s">
        <v>438</v>
      </c>
      <c r="B278" s="827"/>
      <c r="C278" s="827"/>
      <c r="D278" s="338" t="s">
        <v>2192</v>
      </c>
      <c r="E278" s="145"/>
      <c r="F278" s="145"/>
      <c r="G278" s="145"/>
      <c r="H278" s="359"/>
      <c r="I278" s="146"/>
      <c r="J278" s="359"/>
      <c r="K278" s="360"/>
      <c r="L278" s="365"/>
    </row>
    <row r="279" spans="1:12" s="143" customFormat="1" ht="31.5" customHeight="1">
      <c r="A279" s="826" t="s">
        <v>1186</v>
      </c>
      <c r="B279" s="827"/>
      <c r="C279" s="827"/>
      <c r="D279" s="366" t="s">
        <v>2193</v>
      </c>
      <c r="E279" s="145"/>
      <c r="F279" s="145"/>
      <c r="G279" s="145"/>
      <c r="H279" s="359"/>
      <c r="I279" s="146"/>
      <c r="J279" s="359"/>
      <c r="K279" s="360"/>
      <c r="L279" s="365"/>
    </row>
    <row r="280" spans="1:12" s="143" customFormat="1" ht="18" customHeight="1">
      <c r="A280" s="168" t="s">
        <v>1722</v>
      </c>
      <c r="B280" s="366"/>
      <c r="C280" s="360"/>
      <c r="D280" s="367" t="s">
        <v>1843</v>
      </c>
      <c r="E280" s="359"/>
      <c r="F280" s="359"/>
      <c r="G280" s="359"/>
      <c r="H280" s="359"/>
      <c r="I280" s="364"/>
      <c r="J280" s="359"/>
      <c r="K280" s="360"/>
      <c r="L280" s="365"/>
    </row>
    <row r="281" spans="1:12" s="143" customFormat="1" ht="18" customHeight="1">
      <c r="A281" s="168"/>
      <c r="B281" s="360" t="s">
        <v>125</v>
      </c>
      <c r="C281" s="366"/>
      <c r="D281" s="367" t="s">
        <v>1526</v>
      </c>
      <c r="E281" s="359"/>
      <c r="F281" s="145"/>
      <c r="G281" s="145"/>
      <c r="H281" s="359"/>
      <c r="I281" s="146"/>
      <c r="J281" s="359"/>
      <c r="K281" s="360"/>
      <c r="L281" s="365"/>
    </row>
    <row r="282" spans="1:12" s="143" customFormat="1" ht="33.75" customHeight="1">
      <c r="A282" s="802" t="s">
        <v>988</v>
      </c>
      <c r="B282" s="803"/>
      <c r="C282" s="803"/>
      <c r="D282" s="366" t="s">
        <v>2194</v>
      </c>
      <c r="E282" s="145"/>
      <c r="F282" s="145"/>
      <c r="G282" s="145"/>
      <c r="H282" s="359"/>
      <c r="I282" s="146"/>
      <c r="J282" s="359"/>
      <c r="K282" s="360"/>
      <c r="L282" s="365"/>
    </row>
    <row r="283" spans="1:12" s="143" customFormat="1" ht="18" customHeight="1">
      <c r="A283" s="168" t="s">
        <v>1336</v>
      </c>
      <c r="B283" s="144"/>
      <c r="C283" s="360"/>
      <c r="D283" s="367" t="s">
        <v>1187</v>
      </c>
      <c r="E283" s="359"/>
      <c r="F283" s="359"/>
      <c r="G283" s="359"/>
      <c r="H283" s="359"/>
      <c r="I283" s="364"/>
      <c r="J283" s="359"/>
      <c r="K283" s="360"/>
      <c r="L283" s="365"/>
    </row>
    <row r="284" spans="1:12" s="143" customFormat="1" ht="18" customHeight="1">
      <c r="A284" s="168"/>
      <c r="B284" s="147" t="s">
        <v>1334</v>
      </c>
      <c r="C284" s="360"/>
      <c r="D284" s="367" t="s">
        <v>1335</v>
      </c>
      <c r="E284" s="359"/>
      <c r="F284" s="145"/>
      <c r="G284" s="145"/>
      <c r="H284" s="359"/>
      <c r="I284" s="146"/>
      <c r="J284" s="359"/>
      <c r="K284" s="360"/>
      <c r="L284" s="365"/>
    </row>
    <row r="285" spans="1:12" s="143" customFormat="1" ht="24.75" customHeight="1">
      <c r="A285" s="368"/>
      <c r="B285" s="833" t="s">
        <v>2418</v>
      </c>
      <c r="C285" s="833"/>
      <c r="D285" s="367" t="s">
        <v>2</v>
      </c>
      <c r="E285" s="359"/>
      <c r="F285" s="145"/>
      <c r="G285" s="145"/>
      <c r="H285" s="359"/>
      <c r="I285" s="146"/>
      <c r="J285" s="359"/>
      <c r="K285" s="360"/>
      <c r="L285" s="365"/>
    </row>
    <row r="286" spans="1:12" s="143" customFormat="1" ht="18" customHeight="1">
      <c r="A286" s="168" t="s">
        <v>1723</v>
      </c>
      <c r="B286" s="366"/>
      <c r="C286" s="369"/>
      <c r="D286" s="367" t="s">
        <v>1844</v>
      </c>
      <c r="E286" s="359"/>
      <c r="F286" s="359"/>
      <c r="G286" s="359"/>
      <c r="H286" s="359"/>
      <c r="I286" s="364"/>
      <c r="J286" s="359"/>
      <c r="K286" s="360"/>
      <c r="L286" s="365"/>
    </row>
    <row r="287" spans="1:12" s="143" customFormat="1" ht="18" customHeight="1">
      <c r="A287" s="168"/>
      <c r="B287" s="360" t="s">
        <v>1855</v>
      </c>
      <c r="C287" s="366"/>
      <c r="D287" s="367" t="s">
        <v>1856</v>
      </c>
      <c r="E287" s="359"/>
      <c r="F287" s="145"/>
      <c r="G287" s="145"/>
      <c r="H287" s="359"/>
      <c r="I287" s="146"/>
      <c r="J287" s="359"/>
      <c r="K287" s="360"/>
      <c r="L287" s="365"/>
    </row>
    <row r="288" spans="1:12" s="143" customFormat="1" ht="23.25" customHeight="1">
      <c r="A288" s="168"/>
      <c r="B288" s="828" t="s">
        <v>921</v>
      </c>
      <c r="C288" s="828"/>
      <c r="D288" s="367" t="s">
        <v>59</v>
      </c>
      <c r="E288" s="359"/>
      <c r="F288" s="145"/>
      <c r="G288" s="145"/>
      <c r="H288" s="359"/>
      <c r="I288" s="146"/>
      <c r="J288" s="359"/>
      <c r="K288" s="360"/>
      <c r="L288" s="365"/>
    </row>
    <row r="289" spans="1:12" s="143" customFormat="1" ht="24.75" customHeight="1">
      <c r="A289" s="826" t="s">
        <v>1188</v>
      </c>
      <c r="B289" s="827"/>
      <c r="C289" s="827"/>
      <c r="D289" s="366" t="s">
        <v>2195</v>
      </c>
      <c r="E289" s="359"/>
      <c r="F289" s="145"/>
      <c r="G289" s="145"/>
      <c r="H289" s="371"/>
      <c r="I289" s="146"/>
      <c r="J289" s="371"/>
      <c r="K289" s="360"/>
      <c r="L289" s="374"/>
    </row>
    <row r="290" spans="1:12" s="148" customFormat="1" ht="26.25" customHeight="1">
      <c r="A290" s="848" t="s">
        <v>660</v>
      </c>
      <c r="B290" s="849"/>
      <c r="C290" s="849"/>
      <c r="D290" s="370" t="s">
        <v>1845</v>
      </c>
      <c r="E290" s="371"/>
      <c r="F290" s="371"/>
      <c r="G290" s="371"/>
      <c r="H290" s="359"/>
      <c r="I290" s="372"/>
      <c r="J290" s="359"/>
      <c r="K290" s="373"/>
      <c r="L290" s="365"/>
    </row>
    <row r="291" spans="1:12" s="143" customFormat="1" ht="18" customHeight="1">
      <c r="A291" s="168"/>
      <c r="B291" s="360" t="s">
        <v>1044</v>
      </c>
      <c r="C291" s="366"/>
      <c r="D291" s="367" t="s">
        <v>1030</v>
      </c>
      <c r="E291" s="359"/>
      <c r="F291" s="145"/>
      <c r="G291" s="145"/>
      <c r="H291" s="359"/>
      <c r="I291" s="146"/>
      <c r="J291" s="359"/>
      <c r="K291" s="360"/>
      <c r="L291" s="365"/>
    </row>
    <row r="292" spans="1:12" s="143" customFormat="1" ht="18" customHeight="1">
      <c r="A292" s="168" t="s">
        <v>1189</v>
      </c>
      <c r="B292" s="360"/>
      <c r="C292" s="369"/>
      <c r="D292" s="366" t="s">
        <v>1525</v>
      </c>
      <c r="E292" s="145"/>
      <c r="F292" s="145"/>
      <c r="G292" s="145"/>
      <c r="H292" s="359"/>
      <c r="I292" s="146"/>
      <c r="J292" s="359"/>
      <c r="K292" s="360"/>
      <c r="L292" s="365"/>
    </row>
    <row r="293" spans="1:12" s="143" customFormat="1" ht="24" customHeight="1">
      <c r="A293" s="826" t="s">
        <v>1848</v>
      </c>
      <c r="B293" s="827"/>
      <c r="C293" s="827"/>
      <c r="D293" s="338" t="s">
        <v>1857</v>
      </c>
      <c r="E293" s="359"/>
      <c r="F293" s="359"/>
      <c r="G293" s="359"/>
      <c r="H293" s="359"/>
      <c r="I293" s="364"/>
      <c r="J293" s="359"/>
      <c r="K293" s="360"/>
      <c r="L293" s="365"/>
    </row>
    <row r="294" spans="1:12" s="143" customFormat="1" ht="18" customHeight="1">
      <c r="A294" s="171"/>
      <c r="B294" s="360" t="s">
        <v>631</v>
      </c>
      <c r="C294" s="366"/>
      <c r="D294" s="338" t="s">
        <v>743</v>
      </c>
      <c r="E294" s="359"/>
      <c r="F294" s="359"/>
      <c r="G294" s="359"/>
      <c r="H294" s="359"/>
      <c r="I294" s="364"/>
      <c r="J294" s="359"/>
      <c r="K294" s="360"/>
      <c r="L294" s="365"/>
    </row>
    <row r="295" spans="1:12" s="143" customFormat="1" ht="18" customHeight="1">
      <c r="A295" s="171"/>
      <c r="B295" s="360"/>
      <c r="C295" s="366" t="s">
        <v>1002</v>
      </c>
      <c r="D295" s="338" t="s">
        <v>1226</v>
      </c>
      <c r="E295" s="359" t="s">
        <v>690</v>
      </c>
      <c r="F295" s="359" t="s">
        <v>690</v>
      </c>
      <c r="G295" s="359" t="s">
        <v>690</v>
      </c>
      <c r="H295" s="359" t="s">
        <v>690</v>
      </c>
      <c r="I295" s="364" t="s">
        <v>690</v>
      </c>
      <c r="J295" s="359" t="s">
        <v>690</v>
      </c>
      <c r="K295" s="359" t="s">
        <v>690</v>
      </c>
      <c r="L295" s="365" t="s">
        <v>690</v>
      </c>
    </row>
    <row r="296" spans="1:12" s="143" customFormat="1" ht="18" customHeight="1">
      <c r="A296" s="171"/>
      <c r="B296" s="360"/>
      <c r="C296" s="366" t="s">
        <v>1849</v>
      </c>
      <c r="D296" s="338" t="s">
        <v>1225</v>
      </c>
      <c r="E296" s="359" t="s">
        <v>690</v>
      </c>
      <c r="F296" s="359" t="s">
        <v>690</v>
      </c>
      <c r="G296" s="359" t="s">
        <v>690</v>
      </c>
      <c r="H296" s="359" t="s">
        <v>690</v>
      </c>
      <c r="I296" s="364" t="s">
        <v>690</v>
      </c>
      <c r="J296" s="359" t="s">
        <v>690</v>
      </c>
      <c r="K296" s="359" t="s">
        <v>690</v>
      </c>
      <c r="L296" s="365" t="s">
        <v>690</v>
      </c>
    </row>
    <row r="297" spans="1:12" s="143" customFormat="1" ht="18" customHeight="1">
      <c r="A297" s="171"/>
      <c r="B297" s="360" t="s">
        <v>1850</v>
      </c>
      <c r="C297" s="149"/>
      <c r="D297" s="338" t="s">
        <v>744</v>
      </c>
      <c r="E297" s="359"/>
      <c r="F297" s="359"/>
      <c r="G297" s="359"/>
      <c r="H297" s="359"/>
      <c r="I297" s="364"/>
      <c r="J297" s="359"/>
      <c r="K297" s="360"/>
      <c r="L297" s="365"/>
    </row>
    <row r="298" spans="1:12" s="143" customFormat="1" ht="18" customHeight="1">
      <c r="A298" s="171"/>
      <c r="B298" s="360"/>
      <c r="C298" s="366" t="s">
        <v>1003</v>
      </c>
      <c r="D298" s="338" t="s">
        <v>1224</v>
      </c>
      <c r="E298" s="359" t="s">
        <v>690</v>
      </c>
      <c r="F298" s="359" t="s">
        <v>690</v>
      </c>
      <c r="G298" s="359" t="s">
        <v>690</v>
      </c>
      <c r="H298" s="359" t="s">
        <v>690</v>
      </c>
      <c r="I298" s="364" t="s">
        <v>690</v>
      </c>
      <c r="J298" s="359" t="s">
        <v>690</v>
      </c>
      <c r="K298" s="359" t="s">
        <v>690</v>
      </c>
      <c r="L298" s="365" t="s">
        <v>690</v>
      </c>
    </row>
    <row r="299" spans="1:12" s="143" customFormat="1" ht="18" customHeight="1">
      <c r="A299" s="171"/>
      <c r="B299" s="360"/>
      <c r="C299" s="366" t="s">
        <v>2026</v>
      </c>
      <c r="D299" s="338" t="s">
        <v>1223</v>
      </c>
      <c r="E299" s="359" t="s">
        <v>690</v>
      </c>
      <c r="F299" s="359" t="s">
        <v>690</v>
      </c>
      <c r="G299" s="359" t="s">
        <v>690</v>
      </c>
      <c r="H299" s="359" t="s">
        <v>690</v>
      </c>
      <c r="I299" s="364" t="s">
        <v>690</v>
      </c>
      <c r="J299" s="359" t="s">
        <v>690</v>
      </c>
      <c r="K299" s="359" t="s">
        <v>690</v>
      </c>
      <c r="L299" s="365" t="s">
        <v>690</v>
      </c>
    </row>
    <row r="300" spans="1:12" s="143" customFormat="1" ht="30" customHeight="1">
      <c r="A300" s="171"/>
      <c r="B300" s="360"/>
      <c r="C300" s="376" t="s">
        <v>1727</v>
      </c>
      <c r="D300" s="338" t="s">
        <v>1222</v>
      </c>
      <c r="E300" s="359" t="s">
        <v>690</v>
      </c>
      <c r="F300" s="359" t="s">
        <v>690</v>
      </c>
      <c r="G300" s="359" t="s">
        <v>690</v>
      </c>
      <c r="H300" s="359" t="s">
        <v>690</v>
      </c>
      <c r="I300" s="364" t="s">
        <v>690</v>
      </c>
      <c r="J300" s="359" t="s">
        <v>690</v>
      </c>
      <c r="K300" s="359" t="s">
        <v>690</v>
      </c>
      <c r="L300" s="365" t="s">
        <v>690</v>
      </c>
    </row>
    <row r="301" spans="1:12" s="143" customFormat="1" ht="18" customHeight="1">
      <c r="A301" s="171"/>
      <c r="B301" s="360" t="s">
        <v>1333</v>
      </c>
      <c r="C301" s="366"/>
      <c r="D301" s="338" t="s">
        <v>745</v>
      </c>
      <c r="E301" s="359"/>
      <c r="F301" s="145"/>
      <c r="G301" s="145"/>
      <c r="H301" s="359"/>
      <c r="I301" s="146"/>
      <c r="J301" s="359"/>
      <c r="K301" s="360"/>
      <c r="L301" s="365"/>
    </row>
    <row r="302" spans="1:12" s="143" customFormat="1" ht="18" customHeight="1">
      <c r="A302" s="171"/>
      <c r="B302" s="360" t="s">
        <v>1045</v>
      </c>
      <c r="C302" s="366"/>
      <c r="D302" s="338" t="s">
        <v>2348</v>
      </c>
      <c r="E302" s="359"/>
      <c r="F302" s="145"/>
      <c r="G302" s="145"/>
      <c r="H302" s="359"/>
      <c r="I302" s="146"/>
      <c r="J302" s="359"/>
      <c r="K302" s="360"/>
      <c r="L302" s="365"/>
    </row>
    <row r="303" spans="1:12" s="143" customFormat="1" ht="29.25" customHeight="1">
      <c r="A303" s="826" t="s">
        <v>254</v>
      </c>
      <c r="B303" s="827"/>
      <c r="C303" s="827"/>
      <c r="D303" s="366" t="s">
        <v>1527</v>
      </c>
      <c r="E303" s="359"/>
      <c r="F303" s="145"/>
      <c r="G303" s="145"/>
      <c r="H303" s="359"/>
      <c r="I303" s="146"/>
      <c r="J303" s="359"/>
      <c r="K303" s="360"/>
      <c r="L303" s="365"/>
    </row>
    <row r="304" spans="1:12" s="143" customFormat="1" ht="32.25" customHeight="1">
      <c r="A304" s="802" t="s">
        <v>253</v>
      </c>
      <c r="B304" s="803"/>
      <c r="C304" s="803"/>
      <c r="D304" s="338" t="s">
        <v>489</v>
      </c>
      <c r="E304" s="359"/>
      <c r="F304" s="359"/>
      <c r="G304" s="359"/>
      <c r="H304" s="359"/>
      <c r="I304" s="364"/>
      <c r="J304" s="359"/>
      <c r="K304" s="360"/>
      <c r="L304" s="365"/>
    </row>
    <row r="305" spans="1:12" s="143" customFormat="1" ht="30" customHeight="1">
      <c r="A305" s="171"/>
      <c r="B305" s="842" t="s">
        <v>1256</v>
      </c>
      <c r="C305" s="842"/>
      <c r="D305" s="338" t="s">
        <v>490</v>
      </c>
      <c r="E305" s="359"/>
      <c r="F305" s="145"/>
      <c r="G305" s="145"/>
      <c r="H305" s="359"/>
      <c r="I305" s="146"/>
      <c r="J305" s="359"/>
      <c r="K305" s="360"/>
      <c r="L305" s="365"/>
    </row>
    <row r="306" spans="1:12" s="143" customFormat="1" ht="39" customHeight="1">
      <c r="A306" s="171"/>
      <c r="B306" s="842" t="s">
        <v>1580</v>
      </c>
      <c r="C306" s="842"/>
      <c r="D306" s="338" t="s">
        <v>491</v>
      </c>
      <c r="E306" s="359"/>
      <c r="F306" s="145"/>
      <c r="G306" s="145"/>
      <c r="H306" s="359"/>
      <c r="I306" s="146"/>
      <c r="J306" s="359"/>
      <c r="K306" s="360"/>
      <c r="L306" s="365"/>
    </row>
    <row r="307" spans="1:12" ht="18.75" customHeight="1">
      <c r="A307" s="347"/>
      <c r="B307" s="348" t="s">
        <v>251</v>
      </c>
      <c r="C307" s="348"/>
      <c r="D307" s="349" t="s">
        <v>252</v>
      </c>
      <c r="E307" s="350"/>
      <c r="F307" s="350"/>
      <c r="G307" s="350"/>
      <c r="H307" s="350"/>
      <c r="I307" s="350"/>
      <c r="J307" s="351"/>
      <c r="K307" s="351"/>
      <c r="L307" s="352"/>
    </row>
    <row r="308" spans="1:12" s="143" customFormat="1" ht="18" customHeight="1">
      <c r="A308" s="171"/>
      <c r="B308" s="366" t="s">
        <v>1029</v>
      </c>
      <c r="C308" s="366"/>
      <c r="D308" s="338" t="s">
        <v>60</v>
      </c>
      <c r="E308" s="359"/>
      <c r="F308" s="145"/>
      <c r="G308" s="145"/>
      <c r="H308" s="359"/>
      <c r="I308" s="146"/>
      <c r="J308" s="359"/>
      <c r="K308" s="360"/>
      <c r="L308" s="365"/>
    </row>
    <row r="309" spans="1:12" s="143" customFormat="1" ht="26.25" customHeight="1">
      <c r="A309" s="171"/>
      <c r="B309" s="844" t="s">
        <v>968</v>
      </c>
      <c r="C309" s="845"/>
      <c r="D309" s="378">
        <v>39855</v>
      </c>
      <c r="E309" s="359"/>
      <c r="F309" s="359"/>
      <c r="G309" s="359"/>
      <c r="H309" s="359"/>
      <c r="I309" s="364"/>
      <c r="J309" s="359"/>
      <c r="K309" s="360"/>
      <c r="L309" s="365"/>
    </row>
    <row r="310" spans="1:12" s="143" customFormat="1" ht="18" customHeight="1">
      <c r="A310" s="171" t="s">
        <v>1581</v>
      </c>
      <c r="B310" s="366"/>
      <c r="C310" s="369"/>
      <c r="D310" s="367" t="s">
        <v>1846</v>
      </c>
      <c r="E310" s="359"/>
      <c r="F310" s="359"/>
      <c r="G310" s="359"/>
      <c r="H310" s="359"/>
      <c r="I310" s="364"/>
      <c r="J310" s="359"/>
      <c r="K310" s="360"/>
      <c r="L310" s="365"/>
    </row>
    <row r="311" spans="1:12" s="143" customFormat="1" ht="18" customHeight="1">
      <c r="A311" s="171"/>
      <c r="B311" s="360" t="s">
        <v>858</v>
      </c>
      <c r="C311" s="366"/>
      <c r="D311" s="367" t="s">
        <v>860</v>
      </c>
      <c r="E311" s="359"/>
      <c r="F311" s="145"/>
      <c r="G311" s="145"/>
      <c r="H311" s="371"/>
      <c r="I311" s="146"/>
      <c r="J311" s="371"/>
      <c r="K311" s="360"/>
      <c r="L311" s="374"/>
    </row>
    <row r="312" spans="1:12" s="143" customFormat="1" ht="18" customHeight="1">
      <c r="A312" s="171"/>
      <c r="B312" s="379" t="s">
        <v>859</v>
      </c>
      <c r="C312" s="366"/>
      <c r="D312" s="367" t="s">
        <v>861</v>
      </c>
      <c r="E312" s="359"/>
      <c r="F312" s="145"/>
      <c r="G312" s="145"/>
      <c r="H312" s="359"/>
      <c r="I312" s="146"/>
      <c r="J312" s="359"/>
      <c r="K312" s="360"/>
      <c r="L312" s="365"/>
    </row>
    <row r="313" spans="1:12" s="143" customFormat="1" ht="27" customHeight="1">
      <c r="A313" s="802" t="s">
        <v>1582</v>
      </c>
      <c r="B313" s="803"/>
      <c r="C313" s="803"/>
      <c r="D313" s="367" t="s">
        <v>862</v>
      </c>
      <c r="E313" s="359"/>
      <c r="F313" s="359"/>
      <c r="G313" s="359"/>
      <c r="H313" s="359"/>
      <c r="I313" s="364"/>
      <c r="J313" s="359"/>
      <c r="K313" s="360"/>
      <c r="L313" s="365"/>
    </row>
    <row r="314" spans="1:12" s="143" customFormat="1" ht="18" customHeight="1">
      <c r="A314" s="171"/>
      <c r="B314" s="360" t="s">
        <v>0</v>
      </c>
      <c r="C314" s="149"/>
      <c r="D314" s="367" t="s">
        <v>863</v>
      </c>
      <c r="E314" s="359"/>
      <c r="F314" s="359"/>
      <c r="G314" s="359"/>
      <c r="H314" s="359"/>
      <c r="I314" s="364"/>
      <c r="J314" s="359"/>
      <c r="K314" s="360"/>
      <c r="L314" s="365"/>
    </row>
    <row r="315" spans="1:12" s="143" customFormat="1" ht="18" customHeight="1">
      <c r="A315" s="171"/>
      <c r="B315" s="150"/>
      <c r="C315" s="366" t="s">
        <v>2250</v>
      </c>
      <c r="D315" s="367" t="s">
        <v>560</v>
      </c>
      <c r="E315" s="359" t="s">
        <v>690</v>
      </c>
      <c r="F315" s="359" t="s">
        <v>690</v>
      </c>
      <c r="G315" s="359" t="s">
        <v>690</v>
      </c>
      <c r="H315" s="359" t="s">
        <v>690</v>
      </c>
      <c r="I315" s="364" t="s">
        <v>690</v>
      </c>
      <c r="J315" s="359" t="s">
        <v>690</v>
      </c>
      <c r="K315" s="359" t="s">
        <v>690</v>
      </c>
      <c r="L315" s="365" t="s">
        <v>690</v>
      </c>
    </row>
    <row r="316" spans="1:12" s="143" customFormat="1" ht="18" customHeight="1">
      <c r="A316" s="171"/>
      <c r="B316" s="150"/>
      <c r="C316" s="366" t="s">
        <v>2251</v>
      </c>
      <c r="D316" s="367" t="s">
        <v>561</v>
      </c>
      <c r="E316" s="359" t="s">
        <v>690</v>
      </c>
      <c r="F316" s="359" t="s">
        <v>690</v>
      </c>
      <c r="G316" s="359" t="s">
        <v>690</v>
      </c>
      <c r="H316" s="359" t="s">
        <v>690</v>
      </c>
      <c r="I316" s="364" t="s">
        <v>690</v>
      </c>
      <c r="J316" s="359" t="s">
        <v>690</v>
      </c>
      <c r="K316" s="359" t="s">
        <v>690</v>
      </c>
      <c r="L316" s="365" t="s">
        <v>690</v>
      </c>
    </row>
    <row r="317" spans="1:12" s="143" customFormat="1" ht="18" customHeight="1">
      <c r="A317" s="171"/>
      <c r="B317" s="360" t="s">
        <v>311</v>
      </c>
      <c r="C317" s="366"/>
      <c r="D317" s="367" t="s">
        <v>864</v>
      </c>
      <c r="E317" s="359"/>
      <c r="F317" s="145"/>
      <c r="G317" s="145"/>
      <c r="H317" s="359"/>
      <c r="I317" s="146"/>
      <c r="J317" s="359"/>
      <c r="K317" s="360"/>
      <c r="L317" s="365"/>
    </row>
    <row r="318" spans="1:12" s="143" customFormat="1" ht="24.75" customHeight="1">
      <c r="A318" s="171"/>
      <c r="B318" s="828" t="s">
        <v>1618</v>
      </c>
      <c r="C318" s="828"/>
      <c r="D318" s="367" t="s">
        <v>1190</v>
      </c>
      <c r="E318" s="359"/>
      <c r="F318" s="145"/>
      <c r="G318" s="145"/>
      <c r="H318" s="359"/>
      <c r="I318" s="146"/>
      <c r="J318" s="359"/>
      <c r="K318" s="360"/>
      <c r="L318" s="365"/>
    </row>
    <row r="319" spans="1:12" s="143" customFormat="1" ht="18" customHeight="1">
      <c r="A319" s="171" t="s">
        <v>2229</v>
      </c>
      <c r="B319" s="379"/>
      <c r="C319" s="369"/>
      <c r="D319" s="366" t="s">
        <v>1528</v>
      </c>
      <c r="E319" s="145"/>
      <c r="F319" s="145"/>
      <c r="G319" s="145"/>
      <c r="H319" s="359"/>
      <c r="I319" s="146"/>
      <c r="J319" s="359"/>
      <c r="K319" s="360"/>
      <c r="L319" s="365"/>
    </row>
    <row r="320" spans="1:12" s="143" customFormat="1" ht="18" customHeight="1">
      <c r="A320" s="171" t="s">
        <v>1</v>
      </c>
      <c r="B320" s="366"/>
      <c r="C320" s="369"/>
      <c r="D320" s="367" t="s">
        <v>368</v>
      </c>
      <c r="E320" s="359"/>
      <c r="F320" s="359"/>
      <c r="G320" s="359"/>
      <c r="H320" s="359"/>
      <c r="I320" s="364"/>
      <c r="J320" s="359"/>
      <c r="K320" s="360"/>
      <c r="L320" s="365"/>
    </row>
    <row r="321" spans="1:12" s="143" customFormat="1" ht="18" customHeight="1">
      <c r="A321" s="171"/>
      <c r="B321" s="379" t="s">
        <v>367</v>
      </c>
      <c r="C321" s="366"/>
      <c r="D321" s="367" t="s">
        <v>1991</v>
      </c>
      <c r="E321" s="359"/>
      <c r="F321" s="145"/>
      <c r="G321" s="145"/>
      <c r="H321" s="359"/>
      <c r="I321" s="146"/>
      <c r="J321" s="359"/>
      <c r="K321" s="360"/>
      <c r="L321" s="365"/>
    </row>
    <row r="322" spans="1:12" s="143" customFormat="1" ht="18" customHeight="1">
      <c r="A322" s="168" t="s">
        <v>2230</v>
      </c>
      <c r="B322" s="380"/>
      <c r="C322" s="360"/>
      <c r="D322" s="367" t="s">
        <v>1251</v>
      </c>
      <c r="E322" s="145"/>
      <c r="F322" s="145"/>
      <c r="G322" s="145"/>
      <c r="H322" s="359"/>
      <c r="I322" s="146"/>
      <c r="J322" s="359"/>
      <c r="K322" s="360"/>
      <c r="L322" s="365"/>
    </row>
    <row r="323" spans="1:12" s="143" customFormat="1" ht="18" customHeight="1">
      <c r="A323" s="168" t="s">
        <v>2231</v>
      </c>
      <c r="B323" s="360"/>
      <c r="C323" s="369"/>
      <c r="D323" s="366" t="s">
        <v>1252</v>
      </c>
      <c r="E323" s="145"/>
      <c r="F323" s="145"/>
      <c r="G323" s="145"/>
      <c r="H323" s="359"/>
      <c r="I323" s="146"/>
      <c r="J323" s="359"/>
      <c r="K323" s="360"/>
      <c r="L323" s="365"/>
    </row>
    <row r="324" spans="1:12" s="143" customFormat="1" ht="18" customHeight="1">
      <c r="A324" s="168" t="s">
        <v>357</v>
      </c>
      <c r="B324" s="366"/>
      <c r="C324" s="369"/>
      <c r="D324" s="367" t="s">
        <v>2451</v>
      </c>
      <c r="E324" s="359"/>
      <c r="F324" s="359"/>
      <c r="G324" s="359"/>
      <c r="H324" s="359"/>
      <c r="I324" s="364"/>
      <c r="J324" s="359"/>
      <c r="K324" s="360"/>
      <c r="L324" s="365"/>
    </row>
    <row r="325" spans="1:12" s="143" customFormat="1" ht="18" customHeight="1">
      <c r="A325" s="171"/>
      <c r="B325" s="360" t="s">
        <v>88</v>
      </c>
      <c r="C325" s="149"/>
      <c r="D325" s="367" t="s">
        <v>892</v>
      </c>
      <c r="E325" s="359"/>
      <c r="F325" s="145"/>
      <c r="G325" s="145"/>
      <c r="H325" s="371"/>
      <c r="I325" s="146"/>
      <c r="J325" s="371"/>
      <c r="K325" s="360"/>
      <c r="L325" s="374"/>
    </row>
    <row r="326" spans="1:12" s="143" customFormat="1" ht="18" customHeight="1">
      <c r="A326" s="171"/>
      <c r="B326" s="360" t="s">
        <v>867</v>
      </c>
      <c r="C326" s="366"/>
      <c r="D326" s="367" t="s">
        <v>2226</v>
      </c>
      <c r="E326" s="359"/>
      <c r="F326" s="145"/>
      <c r="G326" s="145"/>
      <c r="H326" s="359"/>
      <c r="I326" s="146"/>
      <c r="J326" s="359"/>
      <c r="K326" s="360"/>
      <c r="L326" s="365"/>
    </row>
    <row r="327" spans="1:12" s="143" customFormat="1" ht="18" customHeight="1">
      <c r="A327" s="171"/>
      <c r="B327" s="360"/>
      <c r="C327" s="366" t="s">
        <v>865</v>
      </c>
      <c r="D327" s="367" t="s">
        <v>866</v>
      </c>
      <c r="E327" s="359"/>
      <c r="F327" s="359"/>
      <c r="G327" s="359"/>
      <c r="H327" s="359"/>
      <c r="I327" s="364"/>
      <c r="J327" s="359"/>
      <c r="K327" s="360"/>
      <c r="L327" s="365"/>
    </row>
    <row r="328" spans="1:12" s="143" customFormat="1" ht="18" customHeight="1">
      <c r="A328" s="168"/>
      <c r="B328" s="360" t="s">
        <v>893</v>
      </c>
      <c r="C328" s="366"/>
      <c r="D328" s="367" t="s">
        <v>2227</v>
      </c>
      <c r="E328" s="359"/>
      <c r="F328" s="359"/>
      <c r="G328" s="359"/>
      <c r="H328" s="359"/>
      <c r="I328" s="364"/>
      <c r="J328" s="359"/>
      <c r="K328" s="360"/>
      <c r="L328" s="365"/>
    </row>
    <row r="329" spans="1:12" s="143" customFormat="1" ht="18" customHeight="1">
      <c r="A329" s="168"/>
      <c r="B329" s="360"/>
      <c r="C329" s="366" t="s">
        <v>476</v>
      </c>
      <c r="D329" s="367" t="s">
        <v>1936</v>
      </c>
      <c r="E329" s="359" t="s">
        <v>690</v>
      </c>
      <c r="F329" s="359" t="s">
        <v>690</v>
      </c>
      <c r="G329" s="359" t="s">
        <v>690</v>
      </c>
      <c r="H329" s="359" t="s">
        <v>690</v>
      </c>
      <c r="I329" s="364" t="s">
        <v>690</v>
      </c>
      <c r="J329" s="359" t="s">
        <v>690</v>
      </c>
      <c r="K329" s="359" t="s">
        <v>690</v>
      </c>
      <c r="L329" s="365" t="s">
        <v>690</v>
      </c>
    </row>
    <row r="330" spans="1:12" s="143" customFormat="1" ht="27" customHeight="1">
      <c r="A330" s="168"/>
      <c r="B330" s="360"/>
      <c r="C330" s="376" t="s">
        <v>1180</v>
      </c>
      <c r="D330" s="367" t="s">
        <v>2161</v>
      </c>
      <c r="E330" s="359" t="s">
        <v>690</v>
      </c>
      <c r="F330" s="359" t="s">
        <v>690</v>
      </c>
      <c r="G330" s="359" t="s">
        <v>690</v>
      </c>
      <c r="H330" s="359" t="s">
        <v>690</v>
      </c>
      <c r="I330" s="364" t="s">
        <v>690</v>
      </c>
      <c r="J330" s="359" t="s">
        <v>690</v>
      </c>
      <c r="K330" s="359" t="s">
        <v>690</v>
      </c>
      <c r="L330" s="365" t="s">
        <v>690</v>
      </c>
    </row>
    <row r="331" spans="1:12" s="143" customFormat="1" ht="18" customHeight="1">
      <c r="A331" s="168"/>
      <c r="B331" s="360" t="s">
        <v>2225</v>
      </c>
      <c r="C331" s="366"/>
      <c r="D331" s="367" t="s">
        <v>2228</v>
      </c>
      <c r="E331" s="359"/>
      <c r="F331" s="145"/>
      <c r="G331" s="145"/>
      <c r="H331" s="359"/>
      <c r="I331" s="146"/>
      <c r="J331" s="359"/>
      <c r="K331" s="360"/>
      <c r="L331" s="365"/>
    </row>
    <row r="332" spans="1:12" s="143" customFormat="1" ht="18" customHeight="1">
      <c r="A332" s="168" t="s">
        <v>2232</v>
      </c>
      <c r="B332" s="366"/>
      <c r="C332" s="360"/>
      <c r="D332" s="367" t="s">
        <v>1067</v>
      </c>
      <c r="E332" s="359"/>
      <c r="F332" s="359"/>
      <c r="G332" s="359"/>
      <c r="H332" s="359"/>
      <c r="I332" s="364"/>
      <c r="J332" s="359"/>
      <c r="K332" s="360"/>
      <c r="L332" s="365"/>
    </row>
    <row r="333" spans="1:12" s="143" customFormat="1" ht="18" customHeight="1">
      <c r="A333" s="168"/>
      <c r="B333" s="360" t="s">
        <v>2354</v>
      </c>
      <c r="C333" s="366"/>
      <c r="D333" s="367" t="s">
        <v>1068</v>
      </c>
      <c r="E333" s="359"/>
      <c r="F333" s="145"/>
      <c r="G333" s="145"/>
      <c r="H333" s="359"/>
      <c r="I333" s="146"/>
      <c r="J333" s="359"/>
      <c r="K333" s="360"/>
      <c r="L333" s="365"/>
    </row>
    <row r="334" spans="1:12" s="143" customFormat="1" ht="27.75" customHeight="1">
      <c r="A334" s="826" t="s">
        <v>2233</v>
      </c>
      <c r="B334" s="827"/>
      <c r="C334" s="827"/>
      <c r="D334" s="367" t="s">
        <v>1253</v>
      </c>
      <c r="E334" s="145"/>
      <c r="F334" s="145"/>
      <c r="G334" s="145"/>
      <c r="H334" s="359"/>
      <c r="I334" s="146"/>
      <c r="J334" s="359"/>
      <c r="K334" s="360"/>
      <c r="L334" s="365"/>
    </row>
    <row r="335" spans="1:12" s="143" customFormat="1" ht="36.75" customHeight="1">
      <c r="A335" s="802" t="s">
        <v>989</v>
      </c>
      <c r="B335" s="803"/>
      <c r="C335" s="803"/>
      <c r="D335" s="338" t="s">
        <v>2243</v>
      </c>
      <c r="E335" s="359"/>
      <c r="F335" s="359"/>
      <c r="G335" s="359"/>
      <c r="H335" s="359"/>
      <c r="I335" s="364"/>
      <c r="J335" s="359"/>
      <c r="K335" s="360"/>
      <c r="L335" s="365"/>
    </row>
    <row r="336" spans="1:12" s="143" customFormat="1" ht="18" customHeight="1">
      <c r="A336" s="171"/>
      <c r="B336" s="360" t="s">
        <v>598</v>
      </c>
      <c r="C336" s="366"/>
      <c r="D336" s="338" t="s">
        <v>984</v>
      </c>
      <c r="E336" s="359"/>
      <c r="F336" s="145"/>
      <c r="G336" s="145"/>
      <c r="H336" s="359"/>
      <c r="I336" s="146"/>
      <c r="J336" s="359"/>
      <c r="K336" s="360"/>
      <c r="L336" s="365"/>
    </row>
    <row r="337" spans="1:12" s="143" customFormat="1" ht="18" customHeight="1">
      <c r="A337" s="171"/>
      <c r="B337" s="360" t="s">
        <v>1990</v>
      </c>
      <c r="C337" s="366"/>
      <c r="D337" s="338" t="s">
        <v>985</v>
      </c>
      <c r="E337" s="359"/>
      <c r="F337" s="145"/>
      <c r="G337" s="145"/>
      <c r="H337" s="359"/>
      <c r="I337" s="146"/>
      <c r="J337" s="359"/>
      <c r="K337" s="360"/>
      <c r="L337" s="365"/>
    </row>
    <row r="338" spans="1:12" s="143" customFormat="1" ht="18" customHeight="1">
      <c r="A338" s="171"/>
      <c r="B338" s="360" t="s">
        <v>515</v>
      </c>
      <c r="C338" s="366"/>
      <c r="D338" s="338" t="s">
        <v>986</v>
      </c>
      <c r="E338" s="359"/>
      <c r="F338" s="145"/>
      <c r="G338" s="145"/>
      <c r="H338" s="359"/>
      <c r="I338" s="146"/>
      <c r="J338" s="359"/>
      <c r="K338" s="360"/>
      <c r="L338" s="365"/>
    </row>
    <row r="339" spans="1:12" s="143" customFormat="1" ht="18" customHeight="1">
      <c r="A339" s="172"/>
      <c r="B339" s="360" t="s">
        <v>2223</v>
      </c>
      <c r="C339" s="366"/>
      <c r="D339" s="338" t="s">
        <v>768</v>
      </c>
      <c r="E339" s="359"/>
      <c r="F339" s="145"/>
      <c r="G339" s="145"/>
      <c r="H339" s="371"/>
      <c r="I339" s="146"/>
      <c r="J339" s="371"/>
      <c r="K339" s="360"/>
      <c r="L339" s="374"/>
    </row>
    <row r="340" spans="1:12" s="143" customFormat="1" ht="27.75" customHeight="1">
      <c r="A340" s="173"/>
      <c r="B340" s="833" t="s">
        <v>807</v>
      </c>
      <c r="C340" s="833"/>
      <c r="D340" s="338" t="s">
        <v>61</v>
      </c>
      <c r="E340" s="359"/>
      <c r="F340" s="145"/>
      <c r="G340" s="145"/>
      <c r="H340" s="359"/>
      <c r="I340" s="146"/>
      <c r="J340" s="359"/>
      <c r="K340" s="360"/>
      <c r="L340" s="365"/>
    </row>
    <row r="341" spans="1:12" s="143" customFormat="1" ht="18" customHeight="1">
      <c r="A341" s="173"/>
      <c r="B341" s="360" t="s">
        <v>1130</v>
      </c>
      <c r="C341" s="366"/>
      <c r="D341" s="338" t="s">
        <v>62</v>
      </c>
      <c r="E341" s="359"/>
      <c r="F341" s="145"/>
      <c r="G341" s="145"/>
      <c r="H341" s="359"/>
      <c r="I341" s="146"/>
      <c r="J341" s="359"/>
      <c r="K341" s="360"/>
      <c r="L341" s="365"/>
    </row>
    <row r="342" spans="1:12" s="143" customFormat="1" ht="18" customHeight="1">
      <c r="A342" s="172"/>
      <c r="B342" s="360" t="s">
        <v>983</v>
      </c>
      <c r="C342" s="366"/>
      <c r="D342" s="338" t="s">
        <v>769</v>
      </c>
      <c r="E342" s="359"/>
      <c r="F342" s="145"/>
      <c r="G342" s="145"/>
      <c r="H342" s="359"/>
      <c r="I342" s="146"/>
      <c r="J342" s="359"/>
      <c r="K342" s="360"/>
      <c r="L342" s="365"/>
    </row>
    <row r="343" spans="1:12" s="143" customFormat="1" ht="32.25" customHeight="1">
      <c r="A343" s="789" t="s">
        <v>739</v>
      </c>
      <c r="B343" s="790"/>
      <c r="C343" s="790"/>
      <c r="D343" s="338" t="s">
        <v>1650</v>
      </c>
      <c r="E343" s="359"/>
      <c r="F343" s="359"/>
      <c r="G343" s="359" t="s">
        <v>2064</v>
      </c>
      <c r="H343" s="359"/>
      <c r="I343" s="364"/>
      <c r="J343" s="359"/>
      <c r="K343" s="360"/>
      <c r="L343" s="365"/>
    </row>
    <row r="344" spans="1:12" s="143" customFormat="1" ht="18" customHeight="1">
      <c r="A344" s="171"/>
      <c r="B344" s="379" t="s">
        <v>847</v>
      </c>
      <c r="C344" s="366"/>
      <c r="D344" s="338" t="s">
        <v>1356</v>
      </c>
      <c r="E344" s="359"/>
      <c r="F344" s="145"/>
      <c r="G344" s="145"/>
      <c r="H344" s="359"/>
      <c r="I344" s="146"/>
      <c r="J344" s="359"/>
      <c r="K344" s="360"/>
      <c r="L344" s="365"/>
    </row>
    <row r="345" spans="1:12" s="143" customFormat="1" ht="18" customHeight="1">
      <c r="A345" s="172"/>
      <c r="B345" s="360" t="s">
        <v>1355</v>
      </c>
      <c r="C345" s="366"/>
      <c r="D345" s="338" t="s">
        <v>1357</v>
      </c>
      <c r="E345" s="359"/>
      <c r="F345" s="145"/>
      <c r="G345" s="145"/>
      <c r="H345" s="359"/>
      <c r="I345" s="146"/>
      <c r="J345" s="359"/>
      <c r="K345" s="360"/>
      <c r="L345" s="365"/>
    </row>
    <row r="346" spans="1:12" s="143" customFormat="1" ht="18" customHeight="1">
      <c r="A346" s="171" t="s">
        <v>1685</v>
      </c>
      <c r="B346" s="366"/>
      <c r="C346" s="360"/>
      <c r="D346" s="338" t="s">
        <v>1358</v>
      </c>
      <c r="E346" s="359"/>
      <c r="F346" s="359"/>
      <c r="G346" s="359"/>
      <c r="H346" s="359"/>
      <c r="I346" s="364"/>
      <c r="J346" s="359"/>
      <c r="K346" s="360"/>
      <c r="L346" s="365"/>
    </row>
    <row r="347" spans="1:12" s="143" customFormat="1" ht="28.5" customHeight="1">
      <c r="A347" s="171"/>
      <c r="B347" s="833" t="s">
        <v>870</v>
      </c>
      <c r="C347" s="833"/>
      <c r="D347" s="338" t="s">
        <v>1359</v>
      </c>
      <c r="E347" s="359"/>
      <c r="F347" s="145"/>
      <c r="G347" s="145"/>
      <c r="H347" s="359"/>
      <c r="I347" s="146"/>
      <c r="J347" s="359"/>
      <c r="K347" s="360"/>
      <c r="L347" s="365"/>
    </row>
    <row r="348" spans="1:12" s="143" customFormat="1" ht="26.25" customHeight="1">
      <c r="A348" s="171"/>
      <c r="B348" s="360"/>
      <c r="C348" s="376" t="s">
        <v>868</v>
      </c>
      <c r="D348" s="338" t="s">
        <v>869</v>
      </c>
      <c r="E348" s="359"/>
      <c r="F348" s="359"/>
      <c r="G348" s="359"/>
      <c r="H348" s="359"/>
      <c r="I348" s="364"/>
      <c r="J348" s="359"/>
      <c r="K348" s="360"/>
      <c r="L348" s="365"/>
    </row>
    <row r="349" spans="1:12" s="143" customFormat="1" ht="24.75" customHeight="1">
      <c r="A349" s="171"/>
      <c r="B349" s="828" t="s">
        <v>2275</v>
      </c>
      <c r="C349" s="828"/>
      <c r="D349" s="338" t="s">
        <v>1038</v>
      </c>
      <c r="E349" s="359"/>
      <c r="F349" s="145"/>
      <c r="G349" s="145"/>
      <c r="H349" s="359"/>
      <c r="I349" s="146"/>
      <c r="J349" s="359"/>
      <c r="K349" s="360"/>
      <c r="L349" s="365"/>
    </row>
    <row r="350" spans="1:12" s="143" customFormat="1" ht="30" customHeight="1">
      <c r="A350" s="171"/>
      <c r="B350" s="828" t="s">
        <v>2086</v>
      </c>
      <c r="C350" s="828"/>
      <c r="D350" s="338" t="s">
        <v>666</v>
      </c>
      <c r="E350" s="359"/>
      <c r="F350" s="145"/>
      <c r="G350" s="145"/>
      <c r="H350" s="359"/>
      <c r="I350" s="146"/>
      <c r="J350" s="359"/>
      <c r="K350" s="360"/>
      <c r="L350" s="365"/>
    </row>
    <row r="351" spans="1:12" s="143" customFormat="1" ht="18" customHeight="1">
      <c r="A351" s="171"/>
      <c r="B351" s="360" t="s">
        <v>2402</v>
      </c>
      <c r="C351" s="366"/>
      <c r="D351" s="338" t="s">
        <v>740</v>
      </c>
      <c r="E351" s="359"/>
      <c r="F351" s="145"/>
      <c r="G351" s="145"/>
      <c r="H351" s="371"/>
      <c r="I351" s="146"/>
      <c r="J351" s="371"/>
      <c r="K351" s="360"/>
      <c r="L351" s="374"/>
    </row>
    <row r="352" spans="1:12" s="143" customFormat="1" ht="24.75" customHeight="1">
      <c r="A352" s="800" t="s">
        <v>2002</v>
      </c>
      <c r="B352" s="801"/>
      <c r="C352" s="801"/>
      <c r="D352" s="338" t="s">
        <v>1360</v>
      </c>
      <c r="E352" s="359"/>
      <c r="F352" s="359"/>
      <c r="G352" s="359"/>
      <c r="H352" s="359"/>
      <c r="I352" s="364"/>
      <c r="J352" s="359"/>
      <c r="K352" s="360"/>
      <c r="L352" s="365"/>
    </row>
    <row r="353" spans="1:12" s="143" customFormat="1" ht="18" customHeight="1">
      <c r="A353" s="171"/>
      <c r="B353" s="366" t="s">
        <v>358</v>
      </c>
      <c r="C353" s="360"/>
      <c r="D353" s="338" t="s">
        <v>359</v>
      </c>
      <c r="E353" s="359"/>
      <c r="F353" s="145"/>
      <c r="G353" s="145"/>
      <c r="H353" s="359"/>
      <c r="I353" s="146"/>
      <c r="J353" s="359"/>
      <c r="K353" s="360"/>
      <c r="L353" s="365"/>
    </row>
    <row r="354" spans="1:12" s="143" customFormat="1" ht="18" customHeight="1">
      <c r="A354" s="171"/>
      <c r="B354" s="360" t="s">
        <v>2403</v>
      </c>
      <c r="C354" s="366"/>
      <c r="D354" s="338" t="s">
        <v>1031</v>
      </c>
      <c r="E354" s="359"/>
      <c r="F354" s="145"/>
      <c r="G354" s="145"/>
      <c r="H354" s="359"/>
      <c r="I354" s="146"/>
      <c r="J354" s="359"/>
      <c r="K354" s="360"/>
      <c r="L354" s="365"/>
    </row>
    <row r="355" spans="1:12" s="143" customFormat="1" ht="18" customHeight="1">
      <c r="A355" s="171"/>
      <c r="B355" s="841" t="s">
        <v>1683</v>
      </c>
      <c r="C355" s="841"/>
      <c r="D355" s="382" t="s">
        <v>1943</v>
      </c>
      <c r="E355" s="359"/>
      <c r="F355" s="145"/>
      <c r="G355" s="145"/>
      <c r="H355" s="359"/>
      <c r="I355" s="146"/>
      <c r="J355" s="359"/>
      <c r="K355" s="360"/>
      <c r="L355" s="365"/>
    </row>
    <row r="356" spans="1:12" s="143" customFormat="1" ht="18" customHeight="1">
      <c r="A356" s="171"/>
      <c r="B356" s="841" t="s">
        <v>1505</v>
      </c>
      <c r="C356" s="841"/>
      <c r="D356" s="383" t="s">
        <v>1649</v>
      </c>
      <c r="E356" s="359"/>
      <c r="F356" s="145"/>
      <c r="G356" s="145"/>
      <c r="H356" s="359"/>
      <c r="I356" s="146"/>
      <c r="J356" s="359"/>
      <c r="K356" s="360"/>
      <c r="L356" s="365"/>
    </row>
    <row r="357" spans="1:12" s="143" customFormat="1" ht="27.75" customHeight="1">
      <c r="A357" s="171"/>
      <c r="B357" s="798" t="s">
        <v>1173</v>
      </c>
      <c r="C357" s="798"/>
      <c r="D357" s="383" t="s">
        <v>1174</v>
      </c>
      <c r="E357" s="359"/>
      <c r="F357" s="359"/>
      <c r="G357" s="359"/>
      <c r="H357" s="359"/>
      <c r="I357" s="364"/>
      <c r="J357" s="359"/>
      <c r="K357" s="360"/>
      <c r="L357" s="365"/>
    </row>
    <row r="358" spans="1:12" s="361" customFormat="1" ht="27" customHeight="1">
      <c r="A358" s="171"/>
      <c r="B358" s="820" t="s">
        <v>2001</v>
      </c>
      <c r="C358" s="821"/>
      <c r="D358" s="383" t="s">
        <v>343</v>
      </c>
      <c r="E358" s="359"/>
      <c r="F358" s="359"/>
      <c r="G358" s="359"/>
      <c r="H358" s="359"/>
      <c r="I358" s="364"/>
      <c r="J358" s="359"/>
      <c r="K358" s="360"/>
      <c r="L358" s="365"/>
    </row>
    <row r="359" spans="1:12" s="361" customFormat="1" ht="33" customHeight="1">
      <c r="A359" s="171"/>
      <c r="B359" s="758"/>
      <c r="C359" s="759" t="s">
        <v>1968</v>
      </c>
      <c r="D359" s="383" t="s">
        <v>1969</v>
      </c>
      <c r="E359" s="359"/>
      <c r="F359" s="359"/>
      <c r="G359" s="359"/>
      <c r="H359" s="359"/>
      <c r="I359" s="364"/>
      <c r="J359" s="359"/>
      <c r="K359" s="360"/>
      <c r="L359" s="365"/>
    </row>
    <row r="360" spans="1:12" s="143" customFormat="1" ht="18" customHeight="1">
      <c r="A360" s="171"/>
      <c r="B360" s="360" t="s">
        <v>672</v>
      </c>
      <c r="C360" s="366"/>
      <c r="D360" s="338" t="s">
        <v>1361</v>
      </c>
      <c r="E360" s="359"/>
      <c r="F360" s="145"/>
      <c r="G360" s="145"/>
      <c r="H360" s="359"/>
      <c r="I360" s="146"/>
      <c r="J360" s="359"/>
      <c r="K360" s="360"/>
      <c r="L360" s="365"/>
    </row>
    <row r="361" spans="1:12" s="143" customFormat="1" ht="26.25" customHeight="1">
      <c r="A361" s="789" t="s">
        <v>1915</v>
      </c>
      <c r="B361" s="790"/>
      <c r="C361" s="790"/>
      <c r="D361" s="338" t="s">
        <v>1537</v>
      </c>
      <c r="E361" s="359"/>
      <c r="F361" s="359"/>
      <c r="G361" s="359"/>
      <c r="H361" s="371"/>
      <c r="I361" s="364"/>
      <c r="J361" s="371"/>
      <c r="K361" s="360"/>
      <c r="L361" s="374"/>
    </row>
    <row r="362" spans="1:12" s="143" customFormat="1" ht="18" customHeight="1">
      <c r="A362" s="171"/>
      <c r="B362" s="360" t="s">
        <v>256</v>
      </c>
      <c r="C362" s="366"/>
      <c r="D362" s="338" t="s">
        <v>1538</v>
      </c>
      <c r="E362" s="359" t="s">
        <v>690</v>
      </c>
      <c r="F362" s="359" t="s">
        <v>690</v>
      </c>
      <c r="G362" s="359" t="s">
        <v>690</v>
      </c>
      <c r="H362" s="359" t="s">
        <v>690</v>
      </c>
      <c r="I362" s="364" t="s">
        <v>690</v>
      </c>
      <c r="J362" s="359" t="s">
        <v>690</v>
      </c>
      <c r="K362" s="359" t="s">
        <v>690</v>
      </c>
      <c r="L362" s="365" t="s">
        <v>690</v>
      </c>
    </row>
    <row r="363" spans="1:12" s="143" customFormat="1" ht="29.25" customHeight="1">
      <c r="A363" s="368"/>
      <c r="B363" s="852" t="s">
        <v>568</v>
      </c>
      <c r="C363" s="852"/>
      <c r="D363" s="338" t="s">
        <v>2199</v>
      </c>
      <c r="E363" s="359"/>
      <c r="F363" s="145"/>
      <c r="G363" s="145"/>
      <c r="H363" s="359"/>
      <c r="I363" s="146"/>
      <c r="J363" s="359"/>
      <c r="K363" s="360"/>
      <c r="L363" s="365"/>
    </row>
    <row r="364" spans="1:12" s="143" customFormat="1" ht="18" customHeight="1">
      <c r="A364" s="171"/>
      <c r="B364" s="360" t="s">
        <v>1062</v>
      </c>
      <c r="C364" s="366"/>
      <c r="D364" s="338" t="s">
        <v>1539</v>
      </c>
      <c r="E364" s="359"/>
      <c r="F364" s="145"/>
      <c r="G364" s="145"/>
      <c r="H364" s="359"/>
      <c r="I364" s="146"/>
      <c r="J364" s="359"/>
      <c r="K364" s="360"/>
      <c r="L364" s="365"/>
    </row>
    <row r="365" spans="1:12" s="143" customFormat="1" ht="18" customHeight="1">
      <c r="A365" s="171" t="s">
        <v>1651</v>
      </c>
      <c r="B365" s="379"/>
      <c r="C365" s="151"/>
      <c r="D365" s="338" t="s">
        <v>2171</v>
      </c>
      <c r="E365" s="359"/>
      <c r="F365" s="359"/>
      <c r="G365" s="359"/>
      <c r="H365" s="359"/>
      <c r="I365" s="364"/>
      <c r="J365" s="359"/>
      <c r="K365" s="360"/>
      <c r="L365" s="365"/>
    </row>
    <row r="366" spans="1:12" s="143" customFormat="1" ht="25.5" customHeight="1">
      <c r="A366" s="800" t="s">
        <v>992</v>
      </c>
      <c r="B366" s="801"/>
      <c r="C366" s="801"/>
      <c r="D366" s="338" t="s">
        <v>1230</v>
      </c>
      <c r="E366" s="359"/>
      <c r="F366" s="359"/>
      <c r="G366" s="359"/>
      <c r="H366" s="359"/>
      <c r="I366" s="364"/>
      <c r="J366" s="359"/>
      <c r="K366" s="360"/>
      <c r="L366" s="365"/>
    </row>
    <row r="367" spans="1:12" s="143" customFormat="1" ht="36" customHeight="1">
      <c r="A367" s="171"/>
      <c r="B367" s="828" t="s">
        <v>58</v>
      </c>
      <c r="C367" s="828"/>
      <c r="D367" s="338" t="s">
        <v>1362</v>
      </c>
      <c r="E367" s="359"/>
      <c r="F367" s="359"/>
      <c r="G367" s="359"/>
      <c r="H367" s="359"/>
      <c r="I367" s="364"/>
      <c r="J367" s="359"/>
      <c r="K367" s="360"/>
      <c r="L367" s="365"/>
    </row>
    <row r="368" spans="1:12" s="143" customFormat="1" ht="18" customHeight="1">
      <c r="A368" s="171"/>
      <c r="B368" s="360" t="s">
        <v>642</v>
      </c>
      <c r="C368" s="366"/>
      <c r="D368" s="338" t="s">
        <v>1363</v>
      </c>
      <c r="E368" s="359"/>
      <c r="F368" s="359"/>
      <c r="G368" s="359"/>
      <c r="H368" s="359"/>
      <c r="I368" s="364"/>
      <c r="J368" s="359"/>
      <c r="K368" s="360"/>
      <c r="L368" s="365"/>
    </row>
    <row r="369" spans="1:12" s="143" customFormat="1" ht="18" customHeight="1">
      <c r="A369" s="171"/>
      <c r="B369" s="360" t="s">
        <v>1210</v>
      </c>
      <c r="C369" s="366"/>
      <c r="D369" s="338" t="s">
        <v>981</v>
      </c>
      <c r="E369" s="359" t="s">
        <v>690</v>
      </c>
      <c r="F369" s="359" t="s">
        <v>690</v>
      </c>
      <c r="G369" s="359" t="s">
        <v>690</v>
      </c>
      <c r="H369" s="359" t="s">
        <v>690</v>
      </c>
      <c r="I369" s="364" t="s">
        <v>690</v>
      </c>
      <c r="J369" s="359" t="s">
        <v>690</v>
      </c>
      <c r="K369" s="359" t="s">
        <v>690</v>
      </c>
      <c r="L369" s="365" t="s">
        <v>690</v>
      </c>
    </row>
    <row r="370" spans="1:12" s="143" customFormat="1" ht="27" customHeight="1">
      <c r="A370" s="171"/>
      <c r="B370" s="828" t="s">
        <v>1319</v>
      </c>
      <c r="C370" s="828"/>
      <c r="D370" s="338" t="s">
        <v>2085</v>
      </c>
      <c r="E370" s="359" t="s">
        <v>690</v>
      </c>
      <c r="F370" s="359" t="s">
        <v>690</v>
      </c>
      <c r="G370" s="359" t="s">
        <v>690</v>
      </c>
      <c r="H370" s="359" t="s">
        <v>690</v>
      </c>
      <c r="I370" s="364" t="s">
        <v>690</v>
      </c>
      <c r="J370" s="359" t="s">
        <v>690</v>
      </c>
      <c r="K370" s="359" t="s">
        <v>690</v>
      </c>
      <c r="L370" s="365" t="s">
        <v>690</v>
      </c>
    </row>
    <row r="371" spans="1:12" s="143" customFormat="1" ht="18" customHeight="1">
      <c r="A371" s="171"/>
      <c r="B371" s="360" t="s">
        <v>980</v>
      </c>
      <c r="C371" s="366"/>
      <c r="D371" s="338" t="s">
        <v>808</v>
      </c>
      <c r="E371" s="359"/>
      <c r="F371" s="359"/>
      <c r="G371" s="359"/>
      <c r="H371" s="359"/>
      <c r="I371" s="364"/>
      <c r="J371" s="359"/>
      <c r="K371" s="360"/>
      <c r="L371" s="365"/>
    </row>
    <row r="372" spans="1:12" s="143" customFormat="1" ht="18" customHeight="1">
      <c r="A372" s="171" t="s">
        <v>1439</v>
      </c>
      <c r="B372" s="360"/>
      <c r="C372" s="366"/>
      <c r="D372" s="338">
        <v>41.02</v>
      </c>
      <c r="E372" s="359"/>
      <c r="F372" s="359"/>
      <c r="G372" s="359"/>
      <c r="H372" s="359"/>
      <c r="I372" s="364"/>
      <c r="J372" s="359"/>
      <c r="K372" s="360"/>
      <c r="L372" s="365"/>
    </row>
    <row r="373" spans="1:12" s="143" customFormat="1" ht="71.25" customHeight="1">
      <c r="A373" s="171"/>
      <c r="B373" s="808" t="s">
        <v>1594</v>
      </c>
      <c r="C373" s="808"/>
      <c r="D373" s="338" t="s">
        <v>1403</v>
      </c>
      <c r="E373" s="359" t="s">
        <v>690</v>
      </c>
      <c r="F373" s="359" t="s">
        <v>690</v>
      </c>
      <c r="G373" s="359" t="s">
        <v>690</v>
      </c>
      <c r="H373" s="359" t="s">
        <v>690</v>
      </c>
      <c r="I373" s="364" t="s">
        <v>690</v>
      </c>
      <c r="J373" s="359" t="s">
        <v>690</v>
      </c>
      <c r="K373" s="359" t="s">
        <v>690</v>
      </c>
      <c r="L373" s="365" t="s">
        <v>690</v>
      </c>
    </row>
    <row r="374" spans="1:12" s="143" customFormat="1" ht="68.25" customHeight="1">
      <c r="A374" s="171"/>
      <c r="B374" s="385"/>
      <c r="C374" s="386" t="s">
        <v>1274</v>
      </c>
      <c r="D374" s="338" t="s">
        <v>1275</v>
      </c>
      <c r="E374" s="359" t="s">
        <v>690</v>
      </c>
      <c r="F374" s="359" t="s">
        <v>690</v>
      </c>
      <c r="G374" s="359" t="s">
        <v>690</v>
      </c>
      <c r="H374" s="359" t="s">
        <v>690</v>
      </c>
      <c r="I374" s="364" t="s">
        <v>690</v>
      </c>
      <c r="J374" s="359" t="s">
        <v>690</v>
      </c>
      <c r="K374" s="359" t="s">
        <v>690</v>
      </c>
      <c r="L374" s="365" t="s">
        <v>690</v>
      </c>
    </row>
    <row r="375" spans="1:12" s="143" customFormat="1" ht="18" customHeight="1">
      <c r="A375" s="168" t="s">
        <v>1026</v>
      </c>
      <c r="B375" s="360"/>
      <c r="C375" s="360"/>
      <c r="D375" s="338" t="s">
        <v>554</v>
      </c>
      <c r="E375" s="359"/>
      <c r="F375" s="359"/>
      <c r="G375" s="359"/>
      <c r="H375" s="359"/>
      <c r="I375" s="364"/>
      <c r="J375" s="359"/>
      <c r="K375" s="360"/>
      <c r="L375" s="365"/>
    </row>
    <row r="376" spans="1:12" s="143" customFormat="1" ht="26.25" customHeight="1">
      <c r="A376" s="826" t="s">
        <v>2252</v>
      </c>
      <c r="B376" s="827"/>
      <c r="C376" s="827"/>
      <c r="D376" s="338" t="s">
        <v>555</v>
      </c>
      <c r="E376" s="359"/>
      <c r="F376" s="359"/>
      <c r="G376" s="359"/>
      <c r="H376" s="359"/>
      <c r="I376" s="364"/>
      <c r="J376" s="359"/>
      <c r="K376" s="360"/>
      <c r="L376" s="365"/>
    </row>
    <row r="377" spans="1:12" s="143" customFormat="1" ht="38.25" customHeight="1">
      <c r="A377" s="802" t="s">
        <v>263</v>
      </c>
      <c r="B377" s="803"/>
      <c r="C377" s="803"/>
      <c r="D377" s="338" t="s">
        <v>1231</v>
      </c>
      <c r="E377" s="359"/>
      <c r="F377" s="359"/>
      <c r="G377" s="359"/>
      <c r="H377" s="359"/>
      <c r="I377" s="364"/>
      <c r="J377" s="359"/>
      <c r="K377" s="360"/>
      <c r="L377" s="365"/>
    </row>
    <row r="378" spans="1:12" s="143" customFormat="1" ht="18" customHeight="1">
      <c r="A378" s="168"/>
      <c r="B378" s="360" t="s">
        <v>810</v>
      </c>
      <c r="C378" s="366"/>
      <c r="D378" s="338" t="s">
        <v>1540</v>
      </c>
      <c r="E378" s="359"/>
      <c r="F378" s="359"/>
      <c r="G378" s="359"/>
      <c r="H378" s="359"/>
      <c r="I378" s="364"/>
      <c r="J378" s="359"/>
      <c r="K378" s="360"/>
      <c r="L378" s="365"/>
    </row>
    <row r="379" spans="1:12" s="143" customFormat="1" ht="18" customHeight="1">
      <c r="A379" s="168"/>
      <c r="B379" s="360" t="s">
        <v>377</v>
      </c>
      <c r="C379" s="366"/>
      <c r="D379" s="338" t="s">
        <v>222</v>
      </c>
      <c r="E379" s="359" t="s">
        <v>690</v>
      </c>
      <c r="F379" s="359" t="s">
        <v>690</v>
      </c>
      <c r="G379" s="359" t="s">
        <v>690</v>
      </c>
      <c r="H379" s="359" t="s">
        <v>690</v>
      </c>
      <c r="I379" s="364" t="s">
        <v>690</v>
      </c>
      <c r="J379" s="359" t="s">
        <v>690</v>
      </c>
      <c r="K379" s="359" t="s">
        <v>690</v>
      </c>
      <c r="L379" s="365" t="s">
        <v>690</v>
      </c>
    </row>
    <row r="380" spans="1:12" s="143" customFormat="1" ht="27" customHeight="1">
      <c r="A380" s="168"/>
      <c r="B380" s="833" t="s">
        <v>2383</v>
      </c>
      <c r="C380" s="833"/>
      <c r="D380" s="338" t="s">
        <v>2384</v>
      </c>
      <c r="E380" s="359"/>
      <c r="F380" s="359"/>
      <c r="G380" s="359"/>
      <c r="H380" s="359"/>
      <c r="I380" s="364"/>
      <c r="J380" s="359"/>
      <c r="K380" s="360"/>
      <c r="L380" s="365"/>
    </row>
    <row r="381" spans="1:12" s="143" customFormat="1" ht="18" customHeight="1">
      <c r="A381" s="168"/>
      <c r="B381" s="807" t="s">
        <v>1416</v>
      </c>
      <c r="C381" s="807"/>
      <c r="D381" s="338" t="s">
        <v>689</v>
      </c>
      <c r="E381" s="359"/>
      <c r="F381" s="359"/>
      <c r="G381" s="359"/>
      <c r="H381" s="359"/>
      <c r="I381" s="364"/>
      <c r="J381" s="359"/>
      <c r="K381" s="360"/>
      <c r="L381" s="365"/>
    </row>
    <row r="382" spans="1:12" s="143" customFormat="1" ht="32.25" customHeight="1">
      <c r="A382" s="168"/>
      <c r="B382" s="828" t="s">
        <v>1109</v>
      </c>
      <c r="C382" s="828"/>
      <c r="D382" s="338" t="s">
        <v>1110</v>
      </c>
      <c r="E382" s="359"/>
      <c r="F382" s="359"/>
      <c r="G382" s="359"/>
      <c r="H382" s="359"/>
      <c r="I382" s="364"/>
      <c r="J382" s="359"/>
      <c r="K382" s="360"/>
      <c r="L382" s="365"/>
    </row>
    <row r="383" spans="1:12" s="143" customFormat="1" ht="24" customHeight="1">
      <c r="A383" s="168"/>
      <c r="B383" s="833" t="s">
        <v>904</v>
      </c>
      <c r="C383" s="833"/>
      <c r="D383" s="338" t="s">
        <v>905</v>
      </c>
      <c r="E383" s="359"/>
      <c r="F383" s="359"/>
      <c r="G383" s="359"/>
      <c r="H383" s="359"/>
      <c r="I383" s="364"/>
      <c r="J383" s="359"/>
      <c r="K383" s="360"/>
      <c r="L383" s="365"/>
    </row>
    <row r="384" spans="1:12" s="143" customFormat="1" ht="26.25" customHeight="1">
      <c r="A384" s="168"/>
      <c r="B384" s="828" t="s">
        <v>1417</v>
      </c>
      <c r="C384" s="828"/>
      <c r="D384" s="338" t="s">
        <v>906</v>
      </c>
      <c r="E384" s="359"/>
      <c r="F384" s="359"/>
      <c r="G384" s="359"/>
      <c r="H384" s="359"/>
      <c r="I384" s="364"/>
      <c r="J384" s="359"/>
      <c r="K384" s="360"/>
      <c r="L384" s="365"/>
    </row>
    <row r="385" spans="1:12" s="143" customFormat="1" ht="18" customHeight="1">
      <c r="A385" s="168"/>
      <c r="B385" s="360" t="s">
        <v>995</v>
      </c>
      <c r="C385" s="149"/>
      <c r="D385" s="338" t="s">
        <v>1076</v>
      </c>
      <c r="E385" s="359"/>
      <c r="F385" s="359"/>
      <c r="G385" s="359"/>
      <c r="H385" s="359"/>
      <c r="I385" s="364"/>
      <c r="J385" s="359"/>
      <c r="K385" s="360"/>
      <c r="L385" s="365"/>
    </row>
    <row r="386" spans="1:12" s="143" customFormat="1" ht="29.25" customHeight="1">
      <c r="A386" s="168"/>
      <c r="B386" s="833" t="s">
        <v>1945</v>
      </c>
      <c r="C386" s="833"/>
      <c r="D386" s="338" t="s">
        <v>1946</v>
      </c>
      <c r="E386" s="359"/>
      <c r="F386" s="359"/>
      <c r="G386" s="359"/>
      <c r="H386" s="359"/>
      <c r="I386" s="364"/>
      <c r="J386" s="359"/>
      <c r="K386" s="360"/>
      <c r="L386" s="365"/>
    </row>
    <row r="387" spans="1:12" s="143" customFormat="1" ht="18" customHeight="1">
      <c r="A387" s="168"/>
      <c r="B387" s="360" t="s">
        <v>1947</v>
      </c>
      <c r="C387" s="149"/>
      <c r="D387" s="338" t="s">
        <v>2092</v>
      </c>
      <c r="E387" s="359"/>
      <c r="F387" s="359"/>
      <c r="G387" s="359"/>
      <c r="H387" s="359"/>
      <c r="I387" s="364"/>
      <c r="J387" s="359"/>
      <c r="K387" s="360"/>
      <c r="L387" s="365"/>
    </row>
    <row r="388" spans="1:12" s="143" customFormat="1" ht="26.25" customHeight="1">
      <c r="A388" s="168"/>
      <c r="B388" s="828" t="s">
        <v>7</v>
      </c>
      <c r="C388" s="828"/>
      <c r="D388" s="338" t="s">
        <v>8</v>
      </c>
      <c r="E388" s="359"/>
      <c r="F388" s="359"/>
      <c r="G388" s="359"/>
      <c r="H388" s="359"/>
      <c r="I388" s="364"/>
      <c r="J388" s="359"/>
      <c r="K388" s="360"/>
      <c r="L388" s="365"/>
    </row>
    <row r="389" spans="1:12" s="143" customFormat="1" ht="32.25" customHeight="1">
      <c r="A389" s="168"/>
      <c r="B389" s="828" t="s">
        <v>292</v>
      </c>
      <c r="C389" s="828"/>
      <c r="D389" s="338" t="s">
        <v>551</v>
      </c>
      <c r="E389" s="359"/>
      <c r="F389" s="359"/>
      <c r="G389" s="359"/>
      <c r="H389" s="359"/>
      <c r="I389" s="364"/>
      <c r="J389" s="359"/>
      <c r="K389" s="360"/>
      <c r="L389" s="365"/>
    </row>
    <row r="390" spans="1:12" s="143" customFormat="1" ht="41.25" customHeight="1">
      <c r="A390" s="168"/>
      <c r="B390" s="369"/>
      <c r="C390" s="369" t="s">
        <v>535</v>
      </c>
      <c r="D390" s="338" t="s">
        <v>553</v>
      </c>
      <c r="E390" s="359"/>
      <c r="F390" s="359"/>
      <c r="G390" s="359"/>
      <c r="H390" s="359"/>
      <c r="I390" s="364"/>
      <c r="J390" s="359"/>
      <c r="K390" s="360"/>
      <c r="L390" s="365"/>
    </row>
    <row r="391" spans="1:12" s="143" customFormat="1" ht="20.25" customHeight="1">
      <c r="A391" s="168"/>
      <c r="B391" s="153" t="s">
        <v>337</v>
      </c>
      <c r="C391" s="357"/>
      <c r="D391" s="338" t="s">
        <v>22</v>
      </c>
      <c r="E391" s="359"/>
      <c r="F391" s="359"/>
      <c r="G391" s="359"/>
      <c r="H391" s="359"/>
      <c r="I391" s="364"/>
      <c r="J391" s="359"/>
      <c r="K391" s="360"/>
      <c r="L391" s="365"/>
    </row>
    <row r="392" spans="1:12" s="143" customFormat="1" ht="31.5" customHeight="1">
      <c r="A392" s="174"/>
      <c r="B392" s="834" t="s">
        <v>823</v>
      </c>
      <c r="C392" s="834"/>
      <c r="D392" s="338" t="s">
        <v>824</v>
      </c>
      <c r="E392" s="359"/>
      <c r="F392" s="359"/>
      <c r="G392" s="359"/>
      <c r="H392" s="359"/>
      <c r="I392" s="364"/>
      <c r="J392" s="359"/>
      <c r="K392" s="360"/>
      <c r="L392" s="365"/>
    </row>
    <row r="393" spans="1:12" s="143" customFormat="1" ht="53.25" customHeight="1">
      <c r="A393" s="826" t="s">
        <v>1887</v>
      </c>
      <c r="B393" s="827"/>
      <c r="C393" s="827"/>
      <c r="D393" s="152" t="s">
        <v>2242</v>
      </c>
      <c r="E393" s="359"/>
      <c r="F393" s="359"/>
      <c r="G393" s="359"/>
      <c r="H393" s="359"/>
      <c r="I393" s="364"/>
      <c r="J393" s="359"/>
      <c r="K393" s="360"/>
      <c r="L393" s="365"/>
    </row>
    <row r="394" spans="1:12" s="143" customFormat="1" ht="18" customHeight="1">
      <c r="A394" s="168"/>
      <c r="B394" s="360" t="s">
        <v>1191</v>
      </c>
      <c r="C394" s="366"/>
      <c r="D394" s="338" t="s">
        <v>2450</v>
      </c>
      <c r="E394" s="359"/>
      <c r="F394" s="359"/>
      <c r="G394" s="359"/>
      <c r="H394" s="359"/>
      <c r="I394" s="364"/>
      <c r="J394" s="359"/>
      <c r="K394" s="360"/>
      <c r="L394" s="365"/>
    </row>
    <row r="395" spans="1:12" s="143" customFormat="1" ht="46.5" customHeight="1">
      <c r="A395" s="175"/>
      <c r="B395" s="828" t="s">
        <v>2036</v>
      </c>
      <c r="C395" s="828"/>
      <c r="D395" s="338" t="s">
        <v>2037</v>
      </c>
      <c r="E395" s="359"/>
      <c r="F395" s="359"/>
      <c r="G395" s="359"/>
      <c r="H395" s="359"/>
      <c r="I395" s="364"/>
      <c r="J395" s="359"/>
      <c r="K395" s="360"/>
      <c r="L395" s="365"/>
    </row>
    <row r="396" spans="1:12" s="143" customFormat="1" ht="30" customHeight="1">
      <c r="A396" s="175"/>
      <c r="B396" s="828" t="s">
        <v>2274</v>
      </c>
      <c r="C396" s="828"/>
      <c r="D396" s="338" t="s">
        <v>1037</v>
      </c>
      <c r="E396" s="359"/>
      <c r="F396" s="359"/>
      <c r="G396" s="359"/>
      <c r="H396" s="359"/>
      <c r="I396" s="364"/>
      <c r="J396" s="359"/>
      <c r="K396" s="360"/>
      <c r="L396" s="365"/>
    </row>
    <row r="397" spans="1:12" s="143" customFormat="1" ht="30.75" customHeight="1">
      <c r="A397" s="175"/>
      <c r="B397" s="828" t="s">
        <v>1541</v>
      </c>
      <c r="C397" s="828"/>
      <c r="D397" s="338" t="s">
        <v>1365</v>
      </c>
      <c r="E397" s="359" t="s">
        <v>690</v>
      </c>
      <c r="F397" s="359" t="s">
        <v>690</v>
      </c>
      <c r="G397" s="359" t="s">
        <v>690</v>
      </c>
      <c r="H397" s="359" t="s">
        <v>690</v>
      </c>
      <c r="I397" s="364" t="s">
        <v>690</v>
      </c>
      <c r="J397" s="359" t="s">
        <v>690</v>
      </c>
      <c r="K397" s="359" t="s">
        <v>690</v>
      </c>
      <c r="L397" s="365" t="s">
        <v>690</v>
      </c>
    </row>
    <row r="398" spans="1:12" s="143" customFormat="1" ht="27" customHeight="1">
      <c r="A398" s="175"/>
      <c r="B398" s="828" t="s">
        <v>457</v>
      </c>
      <c r="C398" s="828"/>
      <c r="D398" s="338" t="s">
        <v>458</v>
      </c>
      <c r="E398" s="359"/>
      <c r="F398" s="359"/>
      <c r="G398" s="359"/>
      <c r="H398" s="359"/>
      <c r="I398" s="364"/>
      <c r="J398" s="359"/>
      <c r="K398" s="360"/>
      <c r="L398" s="365"/>
    </row>
    <row r="399" spans="1:12" s="143" customFormat="1" ht="20.25" customHeight="1">
      <c r="A399" s="175"/>
      <c r="B399" s="833" t="s">
        <v>2404</v>
      </c>
      <c r="C399" s="833"/>
      <c r="D399" s="338" t="s">
        <v>2405</v>
      </c>
      <c r="E399" s="359"/>
      <c r="F399" s="359"/>
      <c r="G399" s="359"/>
      <c r="H399" s="359"/>
      <c r="I399" s="364"/>
      <c r="J399" s="359"/>
      <c r="K399" s="360"/>
      <c r="L399" s="365"/>
    </row>
    <row r="400" spans="1:12" s="143" customFormat="1" ht="33" customHeight="1">
      <c r="A400" s="175"/>
      <c r="B400" s="829" t="s">
        <v>1280</v>
      </c>
      <c r="C400" s="830"/>
      <c r="D400" s="338" t="s">
        <v>1281</v>
      </c>
      <c r="E400" s="359"/>
      <c r="F400" s="359"/>
      <c r="G400" s="359"/>
      <c r="H400" s="359"/>
      <c r="I400" s="364"/>
      <c r="J400" s="359"/>
      <c r="K400" s="360"/>
      <c r="L400" s="365"/>
    </row>
    <row r="401" spans="1:12" s="143" customFormat="1" ht="33" customHeight="1">
      <c r="A401" s="175"/>
      <c r="B401" s="829" t="s">
        <v>1282</v>
      </c>
      <c r="C401" s="830"/>
      <c r="D401" s="338" t="s">
        <v>1283</v>
      </c>
      <c r="E401" s="359"/>
      <c r="F401" s="359"/>
      <c r="G401" s="359"/>
      <c r="H401" s="359"/>
      <c r="I401" s="364"/>
      <c r="J401" s="359"/>
      <c r="K401" s="360"/>
      <c r="L401" s="365"/>
    </row>
    <row r="402" spans="1:12" s="143" customFormat="1" ht="39.75" customHeight="1">
      <c r="A402" s="174"/>
      <c r="B402" s="824" t="s">
        <v>1886</v>
      </c>
      <c r="C402" s="825"/>
      <c r="D402" s="338" t="s">
        <v>1885</v>
      </c>
      <c r="E402" s="359"/>
      <c r="F402" s="359"/>
      <c r="G402" s="359"/>
      <c r="H402" s="359"/>
      <c r="I402" s="364"/>
      <c r="J402" s="359"/>
      <c r="K402" s="360"/>
      <c r="L402" s="365"/>
    </row>
    <row r="403" spans="1:12" s="164" customFormat="1" ht="36.75" customHeight="1">
      <c r="A403" s="863" t="s">
        <v>147</v>
      </c>
      <c r="B403" s="864"/>
      <c r="C403" s="864"/>
      <c r="D403" s="160" t="s">
        <v>1013</v>
      </c>
      <c r="E403" s="161"/>
      <c r="F403" s="162"/>
      <c r="G403" s="162"/>
      <c r="H403" s="158"/>
      <c r="I403" s="163"/>
      <c r="J403" s="158"/>
      <c r="K403" s="162"/>
      <c r="L403" s="178"/>
    </row>
    <row r="404" spans="1:12" s="164" customFormat="1" ht="18" customHeight="1">
      <c r="A404" s="175" t="s">
        <v>1040</v>
      </c>
      <c r="B404" s="357"/>
      <c r="C404" s="360"/>
      <c r="D404" s="152" t="s">
        <v>333</v>
      </c>
      <c r="E404" s="359"/>
      <c r="F404" s="145"/>
      <c r="G404" s="145"/>
      <c r="H404" s="359"/>
      <c r="I404" s="146"/>
      <c r="J404" s="359"/>
      <c r="K404" s="144"/>
      <c r="L404" s="365"/>
    </row>
    <row r="405" spans="1:12" s="164" customFormat="1" ht="18" customHeight="1">
      <c r="A405" s="175" t="s">
        <v>675</v>
      </c>
      <c r="B405" s="357"/>
      <c r="C405" s="360"/>
      <c r="D405" s="152" t="s">
        <v>2190</v>
      </c>
      <c r="E405" s="359"/>
      <c r="F405" s="145"/>
      <c r="G405" s="145"/>
      <c r="H405" s="359"/>
      <c r="I405" s="146"/>
      <c r="J405" s="359"/>
      <c r="K405" s="144"/>
      <c r="L405" s="365"/>
    </row>
    <row r="406" spans="1:12" s="164" customFormat="1" ht="18" customHeight="1">
      <c r="A406" s="171" t="s">
        <v>2169</v>
      </c>
      <c r="B406" s="377"/>
      <c r="C406" s="377"/>
      <c r="D406" s="338" t="s">
        <v>1251</v>
      </c>
      <c r="E406" s="366"/>
      <c r="F406" s="359"/>
      <c r="G406" s="359"/>
      <c r="H406" s="359"/>
      <c r="I406" s="364"/>
      <c r="J406" s="359"/>
      <c r="K406" s="144"/>
      <c r="L406" s="365"/>
    </row>
    <row r="407" spans="1:12" s="164" customFormat="1" ht="18" customHeight="1">
      <c r="A407" s="168" t="s">
        <v>224</v>
      </c>
      <c r="B407" s="360"/>
      <c r="C407" s="360"/>
      <c r="D407" s="367" t="s">
        <v>1253</v>
      </c>
      <c r="E407" s="359"/>
      <c r="F407" s="145"/>
      <c r="G407" s="145"/>
      <c r="H407" s="359"/>
      <c r="I407" s="146"/>
      <c r="J407" s="359"/>
      <c r="K407" s="144"/>
      <c r="L407" s="365"/>
    </row>
    <row r="408" spans="1:12" s="164" customFormat="1" ht="18" customHeight="1">
      <c r="A408" s="800" t="s">
        <v>2004</v>
      </c>
      <c r="B408" s="801"/>
      <c r="C408" s="801"/>
      <c r="D408" s="338" t="s">
        <v>1360</v>
      </c>
      <c r="E408" s="359"/>
      <c r="F408" s="359"/>
      <c r="G408" s="359"/>
      <c r="H408" s="359"/>
      <c r="I408" s="364"/>
      <c r="J408" s="359"/>
      <c r="K408" s="144"/>
      <c r="L408" s="365"/>
    </row>
    <row r="409" spans="1:12" s="164" customFormat="1" ht="18" customHeight="1">
      <c r="A409" s="171"/>
      <c r="B409" s="841" t="s">
        <v>522</v>
      </c>
      <c r="C409" s="841"/>
      <c r="D409" s="382" t="s">
        <v>1944</v>
      </c>
      <c r="E409" s="359"/>
      <c r="F409" s="145"/>
      <c r="G409" s="145"/>
      <c r="H409" s="359"/>
      <c r="I409" s="146"/>
      <c r="J409" s="359"/>
      <c r="K409" s="144"/>
      <c r="L409" s="365"/>
    </row>
    <row r="410" spans="1:12" s="143" customFormat="1" ht="18" customHeight="1">
      <c r="A410" s="171"/>
      <c r="B410" s="798" t="s">
        <v>618</v>
      </c>
      <c r="C410" s="798"/>
      <c r="D410" s="383" t="s">
        <v>619</v>
      </c>
      <c r="E410" s="359"/>
      <c r="F410" s="359"/>
      <c r="G410" s="359"/>
      <c r="H410" s="359"/>
      <c r="I410" s="364"/>
      <c r="J410" s="359"/>
      <c r="K410" s="360"/>
      <c r="L410" s="365"/>
    </row>
    <row r="411" spans="1:12" s="143" customFormat="1" ht="18" customHeight="1">
      <c r="A411" s="171"/>
      <c r="B411" s="798" t="s">
        <v>998</v>
      </c>
      <c r="C411" s="798"/>
      <c r="D411" s="383" t="s">
        <v>999</v>
      </c>
      <c r="E411" s="359"/>
      <c r="F411" s="359"/>
      <c r="G411" s="359"/>
      <c r="H411" s="359"/>
      <c r="I411" s="364"/>
      <c r="J411" s="359"/>
      <c r="K411" s="360"/>
      <c r="L411" s="365"/>
    </row>
    <row r="412" spans="1:12" s="143" customFormat="1" ht="18" customHeight="1">
      <c r="A412" s="171"/>
      <c r="B412" s="820" t="s">
        <v>1107</v>
      </c>
      <c r="C412" s="783"/>
      <c r="D412" s="383" t="s">
        <v>1106</v>
      </c>
      <c r="E412" s="359"/>
      <c r="F412" s="359"/>
      <c r="G412" s="359"/>
      <c r="H412" s="359"/>
      <c r="I412" s="364"/>
      <c r="J412" s="359"/>
      <c r="K412" s="360"/>
      <c r="L412" s="365"/>
    </row>
    <row r="413" spans="1:12" s="361" customFormat="1" ht="27" customHeight="1">
      <c r="A413" s="171"/>
      <c r="B413" s="820" t="s">
        <v>2003</v>
      </c>
      <c r="C413" s="821"/>
      <c r="D413" s="383" t="s">
        <v>343</v>
      </c>
      <c r="E413" s="359"/>
      <c r="F413" s="359"/>
      <c r="G413" s="359"/>
      <c r="H413" s="359"/>
      <c r="I413" s="364"/>
      <c r="J413" s="359"/>
      <c r="K413" s="360"/>
      <c r="L413" s="365"/>
    </row>
    <row r="414" spans="1:12" s="361" customFormat="1" ht="27" customHeight="1">
      <c r="A414" s="171"/>
      <c r="B414" s="758"/>
      <c r="C414" s="759" t="s">
        <v>344</v>
      </c>
      <c r="D414" s="383" t="s">
        <v>345</v>
      </c>
      <c r="E414" s="359"/>
      <c r="F414" s="359"/>
      <c r="G414" s="359"/>
      <c r="H414" s="359"/>
      <c r="I414" s="364"/>
      <c r="J414" s="359"/>
      <c r="K414" s="360"/>
      <c r="L414" s="365"/>
    </row>
    <row r="415" spans="1:12" s="164" customFormat="1" ht="18" customHeight="1">
      <c r="A415" s="171" t="s">
        <v>1259</v>
      </c>
      <c r="B415" s="366"/>
      <c r="C415" s="360"/>
      <c r="D415" s="165" t="s">
        <v>1537</v>
      </c>
      <c r="E415" s="359"/>
      <c r="F415" s="145"/>
      <c r="G415" s="145"/>
      <c r="H415" s="359"/>
      <c r="I415" s="146"/>
      <c r="J415" s="359"/>
      <c r="K415" s="144"/>
      <c r="L415" s="365"/>
    </row>
    <row r="416" spans="1:12" s="164" customFormat="1" ht="18" customHeight="1">
      <c r="A416" s="384" t="s">
        <v>1014</v>
      </c>
      <c r="B416" s="357"/>
      <c r="C416" s="360"/>
      <c r="D416" s="382" t="s">
        <v>2200</v>
      </c>
      <c r="E416" s="359"/>
      <c r="F416" s="145"/>
      <c r="G416" s="145"/>
      <c r="H416" s="359"/>
      <c r="I416" s="146"/>
      <c r="J416" s="359"/>
      <c r="K416" s="144"/>
      <c r="L416" s="365"/>
    </row>
    <row r="417" spans="1:12" s="143" customFormat="1" ht="18" customHeight="1">
      <c r="A417" s="384"/>
      <c r="B417" s="828" t="s">
        <v>1257</v>
      </c>
      <c r="C417" s="828"/>
      <c r="D417" s="338" t="s">
        <v>1258</v>
      </c>
      <c r="E417" s="359"/>
      <c r="F417" s="359"/>
      <c r="G417" s="359"/>
      <c r="H417" s="359"/>
      <c r="I417" s="364"/>
      <c r="J417" s="359"/>
      <c r="K417" s="360"/>
      <c r="L417" s="365"/>
    </row>
    <row r="418" spans="1:12" s="164" customFormat="1" ht="18" customHeight="1">
      <c r="A418" s="171" t="s">
        <v>741</v>
      </c>
      <c r="B418" s="166"/>
      <c r="C418" s="151"/>
      <c r="D418" s="152" t="s">
        <v>2276</v>
      </c>
      <c r="E418" s="145"/>
      <c r="F418" s="145"/>
      <c r="G418" s="145"/>
      <c r="H418" s="359"/>
      <c r="I418" s="146"/>
      <c r="J418" s="359"/>
      <c r="K418" s="144"/>
      <c r="L418" s="365"/>
    </row>
    <row r="419" spans="1:12" s="164" customFormat="1" ht="24" customHeight="1">
      <c r="A419" s="171"/>
      <c r="B419" s="865" t="s">
        <v>625</v>
      </c>
      <c r="C419" s="865"/>
      <c r="D419" s="152" t="s">
        <v>1228</v>
      </c>
      <c r="E419" s="359"/>
      <c r="F419" s="359"/>
      <c r="G419" s="359"/>
      <c r="H419" s="359"/>
      <c r="I419" s="364"/>
      <c r="J419" s="359"/>
      <c r="K419" s="144"/>
      <c r="L419" s="365"/>
    </row>
    <row r="420" spans="1:12" s="164" customFormat="1" ht="20.25" customHeight="1">
      <c r="A420" s="171"/>
      <c r="B420" s="360" t="s">
        <v>556</v>
      </c>
      <c r="C420" s="366"/>
      <c r="D420" s="338" t="s">
        <v>1992</v>
      </c>
      <c r="E420" s="359"/>
      <c r="F420" s="359"/>
      <c r="G420" s="359"/>
      <c r="H420" s="359"/>
      <c r="I420" s="364"/>
      <c r="J420" s="359"/>
      <c r="K420" s="144"/>
      <c r="L420" s="365"/>
    </row>
    <row r="421" spans="1:12" s="164" customFormat="1" ht="18" customHeight="1">
      <c r="A421" s="171"/>
      <c r="B421" s="360" t="s">
        <v>872</v>
      </c>
      <c r="C421" s="366"/>
      <c r="D421" s="338" t="s">
        <v>2449</v>
      </c>
      <c r="E421" s="359"/>
      <c r="F421" s="359"/>
      <c r="G421" s="359"/>
      <c r="H421" s="359"/>
      <c r="I421" s="364"/>
      <c r="J421" s="359"/>
      <c r="K421" s="144"/>
      <c r="L421" s="365"/>
    </row>
    <row r="422" spans="1:12" s="164" customFormat="1" ht="18" customHeight="1">
      <c r="A422" s="171"/>
      <c r="B422" s="360" t="s">
        <v>1001</v>
      </c>
      <c r="C422" s="366"/>
      <c r="D422" s="338" t="s">
        <v>1229</v>
      </c>
      <c r="E422" s="359"/>
      <c r="F422" s="359"/>
      <c r="G422" s="359"/>
      <c r="H422" s="359"/>
      <c r="I422" s="364"/>
      <c r="J422" s="359"/>
      <c r="K422" s="144"/>
      <c r="L422" s="365"/>
    </row>
    <row r="423" spans="1:12" s="164" customFormat="1" ht="29.25" customHeight="1">
      <c r="A423" s="171"/>
      <c r="B423" s="828" t="s">
        <v>257</v>
      </c>
      <c r="C423" s="828"/>
      <c r="D423" s="338" t="s">
        <v>1993</v>
      </c>
      <c r="E423" s="359" t="s">
        <v>690</v>
      </c>
      <c r="F423" s="359" t="s">
        <v>690</v>
      </c>
      <c r="G423" s="359" t="s">
        <v>690</v>
      </c>
      <c r="H423" s="359" t="s">
        <v>690</v>
      </c>
      <c r="I423" s="364" t="s">
        <v>690</v>
      </c>
      <c r="J423" s="359" t="s">
        <v>690</v>
      </c>
      <c r="K423" s="359" t="s">
        <v>690</v>
      </c>
      <c r="L423" s="365" t="s">
        <v>690</v>
      </c>
    </row>
    <row r="424" spans="1:12" s="164" customFormat="1" ht="15" customHeight="1">
      <c r="A424" s="171"/>
      <c r="B424" s="360" t="s">
        <v>1131</v>
      </c>
      <c r="C424" s="360"/>
      <c r="D424" s="338" t="s">
        <v>2170</v>
      </c>
      <c r="E424" s="359"/>
      <c r="F424" s="359"/>
      <c r="G424" s="359"/>
      <c r="H424" s="359"/>
      <c r="I424" s="364"/>
      <c r="J424" s="359"/>
      <c r="K424" s="144"/>
      <c r="L424" s="365"/>
    </row>
    <row r="425" spans="1:12" s="143" customFormat="1" ht="18" customHeight="1">
      <c r="A425" s="171" t="s">
        <v>1651</v>
      </c>
      <c r="B425" s="379"/>
      <c r="C425" s="151"/>
      <c r="D425" s="338" t="s">
        <v>2171</v>
      </c>
      <c r="E425" s="359"/>
      <c r="F425" s="359"/>
      <c r="G425" s="359"/>
      <c r="H425" s="359"/>
      <c r="I425" s="364"/>
      <c r="J425" s="359"/>
      <c r="K425" s="360"/>
      <c r="L425" s="365"/>
    </row>
    <row r="426" spans="1:12" s="143" customFormat="1" ht="24.75" customHeight="1">
      <c r="A426" s="800" t="s">
        <v>534</v>
      </c>
      <c r="B426" s="801"/>
      <c r="C426" s="801"/>
      <c r="D426" s="338" t="s">
        <v>1230</v>
      </c>
      <c r="E426" s="359"/>
      <c r="F426" s="359"/>
      <c r="G426" s="359"/>
      <c r="H426" s="359"/>
      <c r="I426" s="364"/>
      <c r="J426" s="359"/>
      <c r="K426" s="360"/>
      <c r="L426" s="365"/>
    </row>
    <row r="427" spans="1:12" s="143" customFormat="1" ht="32.25" customHeight="1">
      <c r="A427" s="171"/>
      <c r="B427" s="828" t="s">
        <v>1320</v>
      </c>
      <c r="C427" s="828"/>
      <c r="D427" s="338" t="s">
        <v>1321</v>
      </c>
      <c r="E427" s="359" t="s">
        <v>690</v>
      </c>
      <c r="F427" s="359" t="s">
        <v>690</v>
      </c>
      <c r="G427" s="359" t="s">
        <v>690</v>
      </c>
      <c r="H427" s="359" t="s">
        <v>690</v>
      </c>
      <c r="I427" s="364" t="s">
        <v>690</v>
      </c>
      <c r="J427" s="359" t="s">
        <v>690</v>
      </c>
      <c r="K427" s="359" t="s">
        <v>690</v>
      </c>
      <c r="L427" s="365" t="s">
        <v>690</v>
      </c>
    </row>
    <row r="428" spans="1:12" s="143" customFormat="1" ht="27" customHeight="1">
      <c r="A428" s="171"/>
      <c r="B428" s="828" t="s">
        <v>786</v>
      </c>
      <c r="C428" s="828"/>
      <c r="D428" s="338" t="s">
        <v>1322</v>
      </c>
      <c r="E428" s="359" t="s">
        <v>690</v>
      </c>
      <c r="F428" s="359" t="s">
        <v>690</v>
      </c>
      <c r="G428" s="359" t="s">
        <v>690</v>
      </c>
      <c r="H428" s="359" t="s">
        <v>690</v>
      </c>
      <c r="I428" s="364" t="s">
        <v>690</v>
      </c>
      <c r="J428" s="359" t="s">
        <v>690</v>
      </c>
      <c r="K428" s="359" t="s">
        <v>690</v>
      </c>
      <c r="L428" s="365" t="s">
        <v>690</v>
      </c>
    </row>
    <row r="429" spans="1:12" s="143" customFormat="1" ht="18" customHeight="1">
      <c r="A429" s="171"/>
      <c r="B429" s="828" t="s">
        <v>475</v>
      </c>
      <c r="C429" s="828"/>
      <c r="D429" s="338" t="s">
        <v>1000</v>
      </c>
      <c r="E429" s="359" t="s">
        <v>690</v>
      </c>
      <c r="F429" s="359" t="s">
        <v>690</v>
      </c>
      <c r="G429" s="359" t="s">
        <v>690</v>
      </c>
      <c r="H429" s="359" t="s">
        <v>690</v>
      </c>
      <c r="I429" s="364" t="s">
        <v>690</v>
      </c>
      <c r="J429" s="359" t="s">
        <v>690</v>
      </c>
      <c r="K429" s="359" t="s">
        <v>690</v>
      </c>
      <c r="L429" s="365" t="s">
        <v>690</v>
      </c>
    </row>
    <row r="430" spans="1:12" s="143" customFormat="1" ht="18" customHeight="1">
      <c r="A430" s="171" t="s">
        <v>1439</v>
      </c>
      <c r="B430" s="360"/>
      <c r="C430" s="366"/>
      <c r="D430" s="338">
        <v>41.02</v>
      </c>
      <c r="E430" s="359"/>
      <c r="F430" s="359"/>
      <c r="G430" s="359"/>
      <c r="H430" s="359"/>
      <c r="I430" s="364"/>
      <c r="J430" s="359"/>
      <c r="K430" s="360"/>
      <c r="L430" s="365"/>
    </row>
    <row r="431" spans="1:12" s="143" customFormat="1" ht="61.5" customHeight="1">
      <c r="A431" s="171"/>
      <c r="B431" s="808" t="s">
        <v>1593</v>
      </c>
      <c r="C431" s="808"/>
      <c r="D431" s="338" t="s">
        <v>1403</v>
      </c>
      <c r="E431" s="359" t="s">
        <v>690</v>
      </c>
      <c r="F431" s="359" t="s">
        <v>690</v>
      </c>
      <c r="G431" s="359" t="s">
        <v>690</v>
      </c>
      <c r="H431" s="359" t="s">
        <v>690</v>
      </c>
      <c r="I431" s="364" t="s">
        <v>690</v>
      </c>
      <c r="J431" s="359" t="s">
        <v>690</v>
      </c>
      <c r="K431" s="359" t="s">
        <v>690</v>
      </c>
      <c r="L431" s="365" t="s">
        <v>690</v>
      </c>
    </row>
    <row r="432" spans="1:12" s="143" customFormat="1" ht="66" customHeight="1">
      <c r="A432" s="171"/>
      <c r="B432" s="385"/>
      <c r="C432" s="386" t="s">
        <v>1276</v>
      </c>
      <c r="D432" s="338" t="s">
        <v>1277</v>
      </c>
      <c r="E432" s="359" t="s">
        <v>690</v>
      </c>
      <c r="F432" s="359" t="s">
        <v>690</v>
      </c>
      <c r="G432" s="359" t="s">
        <v>690</v>
      </c>
      <c r="H432" s="359" t="s">
        <v>690</v>
      </c>
      <c r="I432" s="364" t="s">
        <v>690</v>
      </c>
      <c r="J432" s="359" t="s">
        <v>690</v>
      </c>
      <c r="K432" s="359" t="s">
        <v>690</v>
      </c>
      <c r="L432" s="365" t="s">
        <v>690</v>
      </c>
    </row>
    <row r="433" spans="1:12" s="143" customFormat="1" ht="18" customHeight="1">
      <c r="A433" s="168" t="s">
        <v>1026</v>
      </c>
      <c r="B433" s="360"/>
      <c r="C433" s="360"/>
      <c r="D433" s="338" t="s">
        <v>554</v>
      </c>
      <c r="E433" s="359"/>
      <c r="F433" s="359"/>
      <c r="G433" s="359"/>
      <c r="H433" s="359"/>
      <c r="I433" s="364"/>
      <c r="J433" s="359"/>
      <c r="K433" s="360"/>
      <c r="L433" s="365"/>
    </row>
    <row r="434" spans="1:12" s="143" customFormat="1" ht="29.25" customHeight="1">
      <c r="A434" s="826" t="s">
        <v>2252</v>
      </c>
      <c r="B434" s="827"/>
      <c r="C434" s="827"/>
      <c r="D434" s="338" t="s">
        <v>555</v>
      </c>
      <c r="E434" s="359"/>
      <c r="F434" s="359"/>
      <c r="G434" s="359"/>
      <c r="H434" s="359"/>
      <c r="I434" s="364"/>
      <c r="J434" s="359"/>
      <c r="K434" s="360"/>
      <c r="L434" s="365"/>
    </row>
    <row r="435" spans="1:12" s="143" customFormat="1" ht="51" customHeight="1">
      <c r="A435" s="802" t="s">
        <v>258</v>
      </c>
      <c r="B435" s="803"/>
      <c r="C435" s="803"/>
      <c r="D435" s="152" t="s">
        <v>1231</v>
      </c>
      <c r="E435" s="359"/>
      <c r="F435" s="145"/>
      <c r="G435" s="145"/>
      <c r="H435" s="359"/>
      <c r="I435" s="146"/>
      <c r="J435" s="359"/>
      <c r="K435" s="360"/>
      <c r="L435" s="365"/>
    </row>
    <row r="436" spans="1:12" s="143" customFormat="1" ht="18" customHeight="1">
      <c r="A436" s="168"/>
      <c r="B436" s="360" t="s">
        <v>873</v>
      </c>
      <c r="C436" s="366"/>
      <c r="D436" s="338" t="s">
        <v>1647</v>
      </c>
      <c r="E436" s="359"/>
      <c r="F436" s="359"/>
      <c r="G436" s="359"/>
      <c r="H436" s="359"/>
      <c r="I436" s="364"/>
      <c r="J436" s="359"/>
      <c r="K436" s="360"/>
      <c r="L436" s="365"/>
    </row>
    <row r="437" spans="1:12" s="143" customFormat="1" ht="18" customHeight="1">
      <c r="A437" s="168"/>
      <c r="B437" s="360" t="s">
        <v>874</v>
      </c>
      <c r="C437" s="366"/>
      <c r="D437" s="338" t="s">
        <v>1648</v>
      </c>
      <c r="E437" s="359"/>
      <c r="F437" s="359"/>
      <c r="G437" s="359"/>
      <c r="H437" s="359"/>
      <c r="I437" s="364"/>
      <c r="J437" s="359"/>
      <c r="K437" s="360"/>
      <c r="L437" s="365"/>
    </row>
    <row r="438" spans="1:12" s="143" customFormat="1" ht="25.5" customHeight="1">
      <c r="A438" s="168"/>
      <c r="B438" s="828" t="s">
        <v>2448</v>
      </c>
      <c r="C438" s="828"/>
      <c r="D438" s="338" t="s">
        <v>2241</v>
      </c>
      <c r="E438" s="359"/>
      <c r="F438" s="359"/>
      <c r="G438" s="359"/>
      <c r="H438" s="359"/>
      <c r="I438" s="364"/>
      <c r="J438" s="359"/>
      <c r="K438" s="360"/>
      <c r="L438" s="365"/>
    </row>
    <row r="439" spans="1:12" s="143" customFormat="1" ht="18" customHeight="1">
      <c r="A439" s="168"/>
      <c r="B439" s="828" t="s">
        <v>1027</v>
      </c>
      <c r="C439" s="828"/>
      <c r="D439" s="338" t="s">
        <v>1028</v>
      </c>
      <c r="E439" s="359"/>
      <c r="F439" s="359"/>
      <c r="G439" s="359"/>
      <c r="H439" s="359"/>
      <c r="I439" s="364"/>
      <c r="J439" s="359"/>
      <c r="K439" s="360"/>
      <c r="L439" s="365"/>
    </row>
    <row r="440" spans="1:12" s="143" customFormat="1" ht="24.75" customHeight="1">
      <c r="A440" s="168"/>
      <c r="B440" s="828" t="s">
        <v>763</v>
      </c>
      <c r="C440" s="828"/>
      <c r="D440" s="338" t="s">
        <v>764</v>
      </c>
      <c r="E440" s="359"/>
      <c r="F440" s="359"/>
      <c r="G440" s="359"/>
      <c r="H440" s="359"/>
      <c r="I440" s="364"/>
      <c r="J440" s="359"/>
      <c r="K440" s="360"/>
      <c r="L440" s="365"/>
    </row>
    <row r="441" spans="1:12" s="143" customFormat="1" ht="18" customHeight="1">
      <c r="A441" s="168"/>
      <c r="B441" s="828" t="s">
        <v>647</v>
      </c>
      <c r="C441" s="828"/>
      <c r="D441" s="338" t="s">
        <v>648</v>
      </c>
      <c r="E441" s="359"/>
      <c r="F441" s="359"/>
      <c r="G441" s="359"/>
      <c r="H441" s="359"/>
      <c r="I441" s="364"/>
      <c r="J441" s="359"/>
      <c r="K441" s="360"/>
      <c r="L441" s="365"/>
    </row>
    <row r="442" spans="1:12" s="143" customFormat="1" ht="18" customHeight="1">
      <c r="A442" s="168"/>
      <c r="B442" s="828" t="s">
        <v>376</v>
      </c>
      <c r="C442" s="828"/>
      <c r="D442" s="338" t="s">
        <v>649</v>
      </c>
      <c r="E442" s="359" t="s">
        <v>690</v>
      </c>
      <c r="F442" s="359" t="s">
        <v>690</v>
      </c>
      <c r="G442" s="359" t="s">
        <v>690</v>
      </c>
      <c r="H442" s="359" t="s">
        <v>214</v>
      </c>
      <c r="I442" s="364" t="s">
        <v>690</v>
      </c>
      <c r="J442" s="359" t="s">
        <v>214</v>
      </c>
      <c r="K442" s="359" t="s">
        <v>690</v>
      </c>
      <c r="L442" s="365" t="s">
        <v>214</v>
      </c>
    </row>
    <row r="443" spans="1:12" s="143" customFormat="1" ht="28.5" customHeight="1">
      <c r="A443" s="168"/>
      <c r="B443" s="828" t="s">
        <v>1838</v>
      </c>
      <c r="C443" s="828"/>
      <c r="D443" s="338" t="s">
        <v>2138</v>
      </c>
      <c r="E443" s="359"/>
      <c r="F443" s="359"/>
      <c r="G443" s="359"/>
      <c r="H443" s="359"/>
      <c r="I443" s="364"/>
      <c r="J443" s="359"/>
      <c r="K443" s="360"/>
      <c r="L443" s="365"/>
    </row>
    <row r="444" spans="1:12" s="143" customFormat="1" ht="38.25" customHeight="1">
      <c r="A444" s="368"/>
      <c r="B444" s="357"/>
      <c r="C444" s="369" t="s">
        <v>197</v>
      </c>
      <c r="D444" s="338" t="s">
        <v>1876</v>
      </c>
      <c r="E444" s="359"/>
      <c r="F444" s="359"/>
      <c r="G444" s="359"/>
      <c r="H444" s="359"/>
      <c r="I444" s="364"/>
      <c r="J444" s="359"/>
      <c r="K444" s="360"/>
      <c r="L444" s="365"/>
    </row>
    <row r="445" spans="1:12" s="143" customFormat="1" ht="32.25" customHeight="1">
      <c r="A445" s="368"/>
      <c r="B445" s="357"/>
      <c r="C445" s="369" t="s">
        <v>596</v>
      </c>
      <c r="D445" s="338" t="s">
        <v>2292</v>
      </c>
      <c r="E445" s="359"/>
      <c r="F445" s="359"/>
      <c r="G445" s="359"/>
      <c r="H445" s="359"/>
      <c r="I445" s="364"/>
      <c r="J445" s="359"/>
      <c r="K445" s="360"/>
      <c r="L445" s="365"/>
    </row>
    <row r="446" spans="1:12" s="143" customFormat="1" ht="27.75" customHeight="1">
      <c r="A446" s="368"/>
      <c r="B446" s="357"/>
      <c r="C446" s="369" t="s">
        <v>2293</v>
      </c>
      <c r="D446" s="338" t="s">
        <v>2294</v>
      </c>
      <c r="E446" s="359"/>
      <c r="F446" s="359"/>
      <c r="G446" s="359"/>
      <c r="H446" s="359"/>
      <c r="I446" s="364"/>
      <c r="J446" s="359"/>
      <c r="K446" s="360"/>
      <c r="L446" s="365"/>
    </row>
    <row r="447" spans="1:12" s="143" customFormat="1" ht="18" customHeight="1">
      <c r="A447" s="168"/>
      <c r="B447" s="828" t="s">
        <v>2139</v>
      </c>
      <c r="C447" s="828"/>
      <c r="D447" s="338" t="s">
        <v>2140</v>
      </c>
      <c r="E447" s="359"/>
      <c r="F447" s="359"/>
      <c r="G447" s="359"/>
      <c r="H447" s="359"/>
      <c r="I447" s="364"/>
      <c r="J447" s="359"/>
      <c r="K447" s="360"/>
      <c r="L447" s="365"/>
    </row>
    <row r="448" spans="1:12" s="143" customFormat="1" ht="40.5" customHeight="1">
      <c r="A448" s="168"/>
      <c r="B448" s="828" t="s">
        <v>691</v>
      </c>
      <c r="C448" s="828"/>
      <c r="D448" s="338" t="s">
        <v>692</v>
      </c>
      <c r="E448" s="359"/>
      <c r="F448" s="359"/>
      <c r="G448" s="359"/>
      <c r="H448" s="359"/>
      <c r="I448" s="364"/>
      <c r="J448" s="359"/>
      <c r="K448" s="360"/>
      <c r="L448" s="365"/>
    </row>
    <row r="449" spans="1:12" s="143" customFormat="1" ht="39" customHeight="1">
      <c r="A449" s="168"/>
      <c r="B449" s="357"/>
      <c r="C449" s="369" t="s">
        <v>462</v>
      </c>
      <c r="D449" s="338" t="s">
        <v>463</v>
      </c>
      <c r="E449" s="359"/>
      <c r="F449" s="359"/>
      <c r="G449" s="359"/>
      <c r="H449" s="359"/>
      <c r="I449" s="364"/>
      <c r="J449" s="359"/>
      <c r="K449" s="360"/>
      <c r="L449" s="365"/>
    </row>
    <row r="450" spans="1:12" s="143" customFormat="1" ht="32.25" customHeight="1">
      <c r="A450" s="168"/>
      <c r="B450" s="357"/>
      <c r="C450" s="369" t="s">
        <v>711</v>
      </c>
      <c r="D450" s="338" t="s">
        <v>712</v>
      </c>
      <c r="E450" s="359"/>
      <c r="F450" s="359"/>
      <c r="G450" s="359"/>
      <c r="H450" s="359"/>
      <c r="I450" s="364"/>
      <c r="J450" s="359"/>
      <c r="K450" s="360"/>
      <c r="L450" s="365"/>
    </row>
    <row r="451" spans="1:12" s="143" customFormat="1" ht="31.5" customHeight="1">
      <c r="A451" s="168"/>
      <c r="B451" s="357"/>
      <c r="C451" s="369" t="s">
        <v>2345</v>
      </c>
      <c r="D451" s="338" t="s">
        <v>2346</v>
      </c>
      <c r="E451" s="359"/>
      <c r="F451" s="359"/>
      <c r="G451" s="359"/>
      <c r="H451" s="359"/>
      <c r="I451" s="364"/>
      <c r="J451" s="359"/>
      <c r="K451" s="360"/>
      <c r="L451" s="365"/>
    </row>
    <row r="452" spans="1:12" s="143" customFormat="1" ht="45" customHeight="1">
      <c r="A452" s="168"/>
      <c r="B452" s="828" t="s">
        <v>260</v>
      </c>
      <c r="C452" s="828"/>
      <c r="D452" s="338" t="s">
        <v>383</v>
      </c>
      <c r="E452" s="359"/>
      <c r="F452" s="359"/>
      <c r="G452" s="359"/>
      <c r="H452" s="359"/>
      <c r="I452" s="364"/>
      <c r="J452" s="359"/>
      <c r="K452" s="360"/>
      <c r="L452" s="365"/>
    </row>
    <row r="453" spans="1:12" s="143" customFormat="1" ht="18" customHeight="1">
      <c r="A453" s="168"/>
      <c r="B453" s="360" t="s">
        <v>919</v>
      </c>
      <c r="C453" s="366"/>
      <c r="D453" s="338" t="s">
        <v>223</v>
      </c>
      <c r="E453" s="359"/>
      <c r="F453" s="359"/>
      <c r="G453" s="359"/>
      <c r="H453" s="359"/>
      <c r="I453" s="364"/>
      <c r="J453" s="359"/>
      <c r="K453" s="360"/>
      <c r="L453" s="365"/>
    </row>
    <row r="454" spans="1:12" s="143" customFormat="1" ht="28.5" customHeight="1">
      <c r="A454" s="168"/>
      <c r="B454" s="828" t="s">
        <v>993</v>
      </c>
      <c r="C454" s="828"/>
      <c r="D454" s="338" t="s">
        <v>994</v>
      </c>
      <c r="E454" s="359"/>
      <c r="F454" s="359"/>
      <c r="G454" s="359"/>
      <c r="H454" s="359"/>
      <c r="I454" s="364"/>
      <c r="J454" s="359"/>
      <c r="K454" s="360"/>
      <c r="L454" s="365"/>
    </row>
    <row r="455" spans="1:12" s="143" customFormat="1" ht="29.25" customHeight="1">
      <c r="A455" s="168"/>
      <c r="B455" s="828" t="s">
        <v>2215</v>
      </c>
      <c r="C455" s="828"/>
      <c r="D455" s="338" t="s">
        <v>551</v>
      </c>
      <c r="E455" s="359"/>
      <c r="F455" s="359"/>
      <c r="G455" s="359"/>
      <c r="H455" s="359"/>
      <c r="I455" s="364"/>
      <c r="J455" s="359"/>
      <c r="K455" s="360"/>
      <c r="L455" s="365"/>
    </row>
    <row r="456" spans="1:12" s="143" customFormat="1" ht="33" customHeight="1">
      <c r="A456" s="168"/>
      <c r="B456" s="369"/>
      <c r="C456" s="369" t="s">
        <v>644</v>
      </c>
      <c r="D456" s="338" t="s">
        <v>2198</v>
      </c>
      <c r="E456" s="359"/>
      <c r="F456" s="359"/>
      <c r="G456" s="359"/>
      <c r="H456" s="359"/>
      <c r="I456" s="364"/>
      <c r="J456" s="359"/>
      <c r="K456" s="360"/>
      <c r="L456" s="365"/>
    </row>
    <row r="457" spans="1:12" s="143" customFormat="1" ht="29.25" customHeight="1">
      <c r="A457" s="168"/>
      <c r="B457" s="828" t="s">
        <v>2120</v>
      </c>
      <c r="C457" s="828"/>
      <c r="D457" s="338" t="s">
        <v>552</v>
      </c>
      <c r="E457" s="359"/>
      <c r="F457" s="359"/>
      <c r="G457" s="359"/>
      <c r="H457" s="359"/>
      <c r="I457" s="364"/>
      <c r="J457" s="359"/>
      <c r="K457" s="360"/>
      <c r="L457" s="365"/>
    </row>
    <row r="458" spans="1:12" s="143" customFormat="1" ht="20.25" customHeight="1">
      <c r="A458" s="168"/>
      <c r="B458" s="153" t="s">
        <v>23</v>
      </c>
      <c r="C458" s="357"/>
      <c r="D458" s="338" t="s">
        <v>24</v>
      </c>
      <c r="E458" s="359"/>
      <c r="F458" s="359"/>
      <c r="G458" s="359"/>
      <c r="H458" s="359"/>
      <c r="I458" s="364"/>
      <c r="J458" s="359"/>
      <c r="K458" s="360"/>
      <c r="L458" s="365"/>
    </row>
    <row r="459" spans="1:12" s="143" customFormat="1" ht="20.25" customHeight="1">
      <c r="A459" s="174"/>
      <c r="B459" s="867" t="s">
        <v>614</v>
      </c>
      <c r="C459" s="867"/>
      <c r="D459" s="338" t="s">
        <v>641</v>
      </c>
      <c r="E459" s="359"/>
      <c r="F459" s="359"/>
      <c r="G459" s="359"/>
      <c r="H459" s="359"/>
      <c r="I459" s="364"/>
      <c r="J459" s="359"/>
      <c r="K459" s="360"/>
      <c r="L459" s="365"/>
    </row>
    <row r="460" spans="1:12" s="143" customFormat="1" ht="21.75" customHeight="1">
      <c r="A460" s="174"/>
      <c r="B460" s="834" t="s">
        <v>231</v>
      </c>
      <c r="C460" s="834"/>
      <c r="D460" s="338" t="s">
        <v>232</v>
      </c>
      <c r="E460" s="359"/>
      <c r="F460" s="359"/>
      <c r="G460" s="359"/>
      <c r="H460" s="359"/>
      <c r="I460" s="364"/>
      <c r="J460" s="359"/>
      <c r="K460" s="360"/>
      <c r="L460" s="365"/>
    </row>
    <row r="461" spans="1:12" s="143" customFormat="1" ht="32.25" customHeight="1">
      <c r="A461" s="174"/>
      <c r="B461" s="835" t="s">
        <v>1278</v>
      </c>
      <c r="C461" s="835"/>
      <c r="D461" s="338" t="s">
        <v>1279</v>
      </c>
      <c r="E461" s="359"/>
      <c r="F461" s="359"/>
      <c r="G461" s="359"/>
      <c r="H461" s="359"/>
      <c r="I461" s="364"/>
      <c r="J461" s="359"/>
      <c r="K461" s="360"/>
      <c r="L461" s="365"/>
    </row>
    <row r="462" spans="1:12" s="143" customFormat="1" ht="51" customHeight="1">
      <c r="A462" s="174"/>
      <c r="B462" s="822" t="s">
        <v>264</v>
      </c>
      <c r="C462" s="823"/>
      <c r="D462" s="338" t="s">
        <v>1837</v>
      </c>
      <c r="E462" s="359"/>
      <c r="F462" s="359"/>
      <c r="G462" s="359"/>
      <c r="H462" s="359"/>
      <c r="I462" s="364"/>
      <c r="J462" s="359"/>
      <c r="K462" s="360"/>
      <c r="L462" s="365"/>
    </row>
    <row r="463" spans="1:12" s="143" customFormat="1" ht="25.5" customHeight="1">
      <c r="A463" s="826" t="s">
        <v>267</v>
      </c>
      <c r="B463" s="827"/>
      <c r="C463" s="827"/>
      <c r="D463" s="152" t="s">
        <v>2242</v>
      </c>
      <c r="E463" s="145"/>
      <c r="F463" s="145"/>
      <c r="G463" s="145"/>
      <c r="H463" s="359"/>
      <c r="I463" s="146"/>
      <c r="J463" s="359"/>
      <c r="K463" s="360"/>
      <c r="L463" s="365"/>
    </row>
    <row r="464" spans="1:12" s="143" customFormat="1" ht="39.75" customHeight="1">
      <c r="A464" s="174"/>
      <c r="B464" s="824" t="s">
        <v>268</v>
      </c>
      <c r="C464" s="825"/>
      <c r="D464" s="338" t="s">
        <v>1888</v>
      </c>
      <c r="E464" s="359"/>
      <c r="F464" s="359"/>
      <c r="G464" s="359"/>
      <c r="H464" s="359"/>
      <c r="I464" s="364"/>
      <c r="J464" s="359"/>
      <c r="K464" s="360"/>
      <c r="L464" s="365"/>
    </row>
    <row r="465" spans="1:12" s="143" customFormat="1" ht="39.75" customHeight="1">
      <c r="A465" s="831" t="s">
        <v>2267</v>
      </c>
      <c r="B465" s="832"/>
      <c r="C465" s="832"/>
      <c r="D465" s="152" t="s">
        <v>510</v>
      </c>
      <c r="E465" s="359"/>
      <c r="F465" s="145"/>
      <c r="G465" s="145"/>
      <c r="H465" s="145"/>
      <c r="I465" s="146"/>
      <c r="J465" s="145"/>
      <c r="K465" s="360"/>
      <c r="L465" s="169"/>
    </row>
    <row r="466" spans="1:12" s="143" customFormat="1" ht="24" customHeight="1">
      <c r="A466" s="175"/>
      <c r="B466" s="828" t="s">
        <v>269</v>
      </c>
      <c r="C466" s="828"/>
      <c r="D466" s="338" t="s">
        <v>511</v>
      </c>
      <c r="E466" s="359"/>
      <c r="F466" s="145"/>
      <c r="G466" s="145"/>
      <c r="H466" s="359"/>
      <c r="I466" s="146"/>
      <c r="J466" s="359"/>
      <c r="K466" s="360"/>
      <c r="L466" s="365"/>
    </row>
    <row r="467" spans="1:12" s="143" customFormat="1" ht="18" customHeight="1">
      <c r="A467" s="175"/>
      <c r="B467" s="357"/>
      <c r="C467" s="360" t="s">
        <v>1266</v>
      </c>
      <c r="D467" s="338" t="s">
        <v>1267</v>
      </c>
      <c r="E467" s="359" t="s">
        <v>690</v>
      </c>
      <c r="F467" s="359" t="s">
        <v>690</v>
      </c>
      <c r="G467" s="359" t="s">
        <v>690</v>
      </c>
      <c r="H467" s="359" t="s">
        <v>690</v>
      </c>
      <c r="I467" s="364" t="s">
        <v>690</v>
      </c>
      <c r="J467" s="359" t="s">
        <v>690</v>
      </c>
      <c r="K467" s="359" t="s">
        <v>690</v>
      </c>
      <c r="L467" s="365" t="s">
        <v>690</v>
      </c>
    </row>
    <row r="468" spans="1:12" s="143" customFormat="1" ht="18" customHeight="1">
      <c r="A468" s="175"/>
      <c r="B468" s="828" t="s">
        <v>270</v>
      </c>
      <c r="C468" s="828"/>
      <c r="D468" s="338" t="s">
        <v>512</v>
      </c>
      <c r="E468" s="359"/>
      <c r="F468" s="145"/>
      <c r="G468" s="145"/>
      <c r="H468" s="359"/>
      <c r="I468" s="146"/>
      <c r="J468" s="359"/>
      <c r="K468" s="360"/>
      <c r="L468" s="365"/>
    </row>
    <row r="469" spans="1:12" s="143" customFormat="1" ht="12.75">
      <c r="A469" s="175"/>
      <c r="B469" s="357"/>
      <c r="C469" s="360" t="s">
        <v>1266</v>
      </c>
      <c r="D469" s="338" t="s">
        <v>1268</v>
      </c>
      <c r="E469" s="359" t="s">
        <v>690</v>
      </c>
      <c r="F469" s="359" t="s">
        <v>690</v>
      </c>
      <c r="G469" s="359" t="s">
        <v>690</v>
      </c>
      <c r="H469" s="359" t="s">
        <v>690</v>
      </c>
      <c r="I469" s="364" t="s">
        <v>690</v>
      </c>
      <c r="J469" s="359" t="s">
        <v>690</v>
      </c>
      <c r="K469" s="359" t="s">
        <v>690</v>
      </c>
      <c r="L469" s="365" t="s">
        <v>690</v>
      </c>
    </row>
    <row r="470" spans="1:12" s="143" customFormat="1" ht="20.25" customHeight="1">
      <c r="A470" s="175"/>
      <c r="B470" s="828" t="s">
        <v>1963</v>
      </c>
      <c r="C470" s="828"/>
      <c r="D470" s="338" t="s">
        <v>513</v>
      </c>
      <c r="E470" s="359"/>
      <c r="F470" s="145"/>
      <c r="G470" s="145"/>
      <c r="H470" s="359"/>
      <c r="I470" s="146"/>
      <c r="J470" s="359"/>
      <c r="K470" s="360"/>
      <c r="L470" s="365"/>
    </row>
    <row r="471" spans="1:12" s="143" customFormat="1" ht="12.75">
      <c r="A471" s="175"/>
      <c r="B471" s="357"/>
      <c r="C471" s="360" t="s">
        <v>1266</v>
      </c>
      <c r="D471" s="338" t="s">
        <v>1269</v>
      </c>
      <c r="E471" s="359" t="s">
        <v>690</v>
      </c>
      <c r="F471" s="359" t="s">
        <v>690</v>
      </c>
      <c r="G471" s="359" t="s">
        <v>690</v>
      </c>
      <c r="H471" s="359" t="s">
        <v>690</v>
      </c>
      <c r="I471" s="364" t="s">
        <v>690</v>
      </c>
      <c r="J471" s="359" t="s">
        <v>690</v>
      </c>
      <c r="K471" s="359" t="s">
        <v>690</v>
      </c>
      <c r="L471" s="365" t="s">
        <v>690</v>
      </c>
    </row>
    <row r="472" spans="1:12" s="143" customFormat="1" ht="24.75" customHeight="1">
      <c r="A472" s="175"/>
      <c r="B472" s="828" t="s">
        <v>1964</v>
      </c>
      <c r="C472" s="828"/>
      <c r="D472" s="338" t="s">
        <v>514</v>
      </c>
      <c r="E472" s="359"/>
      <c r="F472" s="145"/>
      <c r="G472" s="145"/>
      <c r="H472" s="359"/>
      <c r="I472" s="146"/>
      <c r="J472" s="359"/>
      <c r="K472" s="360"/>
      <c r="L472" s="365"/>
    </row>
    <row r="473" spans="1:12" s="143" customFormat="1" ht="12.75">
      <c r="A473" s="175"/>
      <c r="B473" s="357"/>
      <c r="C473" s="360" t="s">
        <v>1265</v>
      </c>
      <c r="D473" s="338" t="s">
        <v>1270</v>
      </c>
      <c r="E473" s="359" t="s">
        <v>690</v>
      </c>
      <c r="F473" s="359" t="s">
        <v>690</v>
      </c>
      <c r="G473" s="359" t="s">
        <v>690</v>
      </c>
      <c r="H473" s="359" t="s">
        <v>690</v>
      </c>
      <c r="I473" s="364" t="s">
        <v>690</v>
      </c>
      <c r="J473" s="359" t="s">
        <v>690</v>
      </c>
      <c r="K473" s="359" t="s">
        <v>690</v>
      </c>
      <c r="L473" s="365" t="s">
        <v>690</v>
      </c>
    </row>
    <row r="474" spans="1:12" s="143" customFormat="1" ht="12.75">
      <c r="A474" s="175"/>
      <c r="B474" s="357"/>
      <c r="C474" s="360" t="s">
        <v>1266</v>
      </c>
      <c r="D474" s="338" t="s">
        <v>1545</v>
      </c>
      <c r="E474" s="359" t="s">
        <v>690</v>
      </c>
      <c r="F474" s="359" t="s">
        <v>690</v>
      </c>
      <c r="G474" s="359" t="s">
        <v>690</v>
      </c>
      <c r="H474" s="359" t="s">
        <v>690</v>
      </c>
      <c r="I474" s="364" t="s">
        <v>690</v>
      </c>
      <c r="J474" s="359" t="s">
        <v>690</v>
      </c>
      <c r="K474" s="359" t="s">
        <v>690</v>
      </c>
      <c r="L474" s="365" t="s">
        <v>690</v>
      </c>
    </row>
    <row r="475" spans="1:12" s="143" customFormat="1" ht="12.75">
      <c r="A475" s="175"/>
      <c r="B475" s="357"/>
      <c r="C475" s="360" t="s">
        <v>1724</v>
      </c>
      <c r="D475" s="338" t="s">
        <v>1555</v>
      </c>
      <c r="E475" s="359" t="s">
        <v>690</v>
      </c>
      <c r="F475" s="359" t="s">
        <v>690</v>
      </c>
      <c r="G475" s="359" t="s">
        <v>690</v>
      </c>
      <c r="H475" s="359" t="s">
        <v>690</v>
      </c>
      <c r="I475" s="364" t="s">
        <v>690</v>
      </c>
      <c r="J475" s="359" t="s">
        <v>690</v>
      </c>
      <c r="K475" s="359" t="s">
        <v>690</v>
      </c>
      <c r="L475" s="365" t="s">
        <v>690</v>
      </c>
    </row>
    <row r="476" spans="1:12" s="143" customFormat="1" ht="12.75">
      <c r="A476" s="175"/>
      <c r="B476" s="357"/>
      <c r="C476" s="360" t="s">
        <v>1272</v>
      </c>
      <c r="D476" s="338" t="s">
        <v>1273</v>
      </c>
      <c r="E476" s="359" t="s">
        <v>690</v>
      </c>
      <c r="F476" s="359" t="s">
        <v>690</v>
      </c>
      <c r="G476" s="359" t="s">
        <v>690</v>
      </c>
      <c r="H476" s="359" t="s">
        <v>690</v>
      </c>
      <c r="I476" s="364" t="s">
        <v>690</v>
      </c>
      <c r="J476" s="359" t="s">
        <v>690</v>
      </c>
      <c r="K476" s="359" t="s">
        <v>690</v>
      </c>
      <c r="L476" s="365" t="s">
        <v>690</v>
      </c>
    </row>
    <row r="477" spans="1:12" s="143" customFormat="1" ht="27.75" customHeight="1">
      <c r="A477" s="175"/>
      <c r="B477" s="828" t="s">
        <v>1966</v>
      </c>
      <c r="C477" s="828"/>
      <c r="D477" s="338" t="s">
        <v>600</v>
      </c>
      <c r="E477" s="359"/>
      <c r="F477" s="145"/>
      <c r="G477" s="145"/>
      <c r="H477" s="359" t="s">
        <v>214</v>
      </c>
      <c r="I477" s="146"/>
      <c r="J477" s="359" t="s">
        <v>214</v>
      </c>
      <c r="K477" s="360"/>
      <c r="L477" s="365" t="s">
        <v>214</v>
      </c>
    </row>
    <row r="478" spans="1:12" s="143" customFormat="1" ht="12.75">
      <c r="A478" s="175"/>
      <c r="B478" s="357"/>
      <c r="C478" s="360" t="s">
        <v>1266</v>
      </c>
      <c r="D478" s="338" t="s">
        <v>1546</v>
      </c>
      <c r="E478" s="359" t="s">
        <v>690</v>
      </c>
      <c r="F478" s="359" t="s">
        <v>690</v>
      </c>
      <c r="G478" s="359" t="s">
        <v>690</v>
      </c>
      <c r="H478" s="359" t="s">
        <v>690</v>
      </c>
      <c r="I478" s="364" t="s">
        <v>690</v>
      </c>
      <c r="J478" s="359" t="s">
        <v>690</v>
      </c>
      <c r="K478" s="359" t="s">
        <v>690</v>
      </c>
      <c r="L478" s="365" t="s">
        <v>690</v>
      </c>
    </row>
    <row r="479" spans="1:12" s="143" customFormat="1" ht="26.25" customHeight="1">
      <c r="A479" s="175"/>
      <c r="B479" s="828" t="s">
        <v>1367</v>
      </c>
      <c r="C479" s="828"/>
      <c r="D479" s="338" t="s">
        <v>601</v>
      </c>
      <c r="E479" s="359"/>
      <c r="F479" s="145"/>
      <c r="G479" s="145"/>
      <c r="H479" s="359"/>
      <c r="I479" s="146"/>
      <c r="J479" s="359"/>
      <c r="K479" s="360"/>
      <c r="L479" s="365"/>
    </row>
    <row r="480" spans="1:12" s="143" customFormat="1" ht="12.75">
      <c r="A480" s="175"/>
      <c r="B480" s="357"/>
      <c r="C480" s="360" t="s">
        <v>1265</v>
      </c>
      <c r="D480" s="338" t="s">
        <v>1547</v>
      </c>
      <c r="E480" s="359" t="s">
        <v>690</v>
      </c>
      <c r="F480" s="359" t="s">
        <v>690</v>
      </c>
      <c r="G480" s="359" t="s">
        <v>690</v>
      </c>
      <c r="H480" s="359" t="s">
        <v>690</v>
      </c>
      <c r="I480" s="364" t="s">
        <v>690</v>
      </c>
      <c r="J480" s="359" t="s">
        <v>690</v>
      </c>
      <c r="K480" s="359" t="s">
        <v>690</v>
      </c>
      <c r="L480" s="365" t="s">
        <v>690</v>
      </c>
    </row>
    <row r="481" spans="1:12" s="143" customFormat="1" ht="12.75">
      <c r="A481" s="175"/>
      <c r="B481" s="357"/>
      <c r="C481" s="360" t="s">
        <v>1266</v>
      </c>
      <c r="D481" s="338" t="s">
        <v>1548</v>
      </c>
      <c r="E481" s="359" t="s">
        <v>690</v>
      </c>
      <c r="F481" s="359" t="s">
        <v>690</v>
      </c>
      <c r="G481" s="359" t="s">
        <v>690</v>
      </c>
      <c r="H481" s="359" t="s">
        <v>690</v>
      </c>
      <c r="I481" s="364" t="s">
        <v>690</v>
      </c>
      <c r="J481" s="359" t="s">
        <v>690</v>
      </c>
      <c r="K481" s="359" t="s">
        <v>690</v>
      </c>
      <c r="L481" s="365" t="s">
        <v>690</v>
      </c>
    </row>
    <row r="482" spans="1:12" s="143" customFormat="1" ht="12.75">
      <c r="A482" s="175"/>
      <c r="B482" s="357"/>
      <c r="C482" s="360" t="s">
        <v>1724</v>
      </c>
      <c r="D482" s="338" t="s">
        <v>1556</v>
      </c>
      <c r="E482" s="359" t="s">
        <v>690</v>
      </c>
      <c r="F482" s="359" t="s">
        <v>690</v>
      </c>
      <c r="G482" s="359" t="s">
        <v>690</v>
      </c>
      <c r="H482" s="359" t="s">
        <v>690</v>
      </c>
      <c r="I482" s="364" t="s">
        <v>690</v>
      </c>
      <c r="J482" s="359" t="s">
        <v>690</v>
      </c>
      <c r="K482" s="359" t="s">
        <v>690</v>
      </c>
      <c r="L482" s="365" t="s">
        <v>690</v>
      </c>
    </row>
    <row r="483" spans="1:12" s="143" customFormat="1" ht="12.75">
      <c r="A483" s="175"/>
      <c r="B483" s="357"/>
      <c r="C483" s="360" t="s">
        <v>1272</v>
      </c>
      <c r="D483" s="338" t="s">
        <v>1366</v>
      </c>
      <c r="E483" s="359" t="s">
        <v>690</v>
      </c>
      <c r="F483" s="359" t="s">
        <v>690</v>
      </c>
      <c r="G483" s="359" t="s">
        <v>690</v>
      </c>
      <c r="H483" s="359" t="s">
        <v>690</v>
      </c>
      <c r="I483" s="364" t="s">
        <v>690</v>
      </c>
      <c r="J483" s="359" t="s">
        <v>690</v>
      </c>
      <c r="K483" s="359" t="s">
        <v>690</v>
      </c>
      <c r="L483" s="365" t="s">
        <v>690</v>
      </c>
    </row>
    <row r="484" spans="1:12" s="143" customFormat="1" ht="21" customHeight="1">
      <c r="A484" s="175"/>
      <c r="B484" s="828" t="s">
        <v>1369</v>
      </c>
      <c r="C484" s="828"/>
      <c r="D484" s="338" t="s">
        <v>602</v>
      </c>
      <c r="E484" s="359"/>
      <c r="F484" s="145"/>
      <c r="G484" s="145"/>
      <c r="H484" s="359"/>
      <c r="I484" s="146"/>
      <c r="J484" s="359"/>
      <c r="K484" s="360"/>
      <c r="L484" s="365"/>
    </row>
    <row r="485" spans="1:12" s="143" customFormat="1" ht="12.75">
      <c r="A485" s="175"/>
      <c r="B485" s="357"/>
      <c r="C485" s="360" t="s">
        <v>1265</v>
      </c>
      <c r="D485" s="338" t="s">
        <v>1549</v>
      </c>
      <c r="E485" s="359" t="s">
        <v>690</v>
      </c>
      <c r="F485" s="359" t="s">
        <v>690</v>
      </c>
      <c r="G485" s="359" t="s">
        <v>690</v>
      </c>
      <c r="H485" s="359" t="s">
        <v>690</v>
      </c>
      <c r="I485" s="364" t="s">
        <v>690</v>
      </c>
      <c r="J485" s="359" t="s">
        <v>690</v>
      </c>
      <c r="K485" s="359" t="s">
        <v>690</v>
      </c>
      <c r="L485" s="365" t="s">
        <v>690</v>
      </c>
    </row>
    <row r="486" spans="1:12" s="143" customFormat="1" ht="12.75">
      <c r="A486" s="175"/>
      <c r="B486" s="357"/>
      <c r="C486" s="360" t="s">
        <v>1266</v>
      </c>
      <c r="D486" s="338" t="s">
        <v>1550</v>
      </c>
      <c r="E486" s="359" t="s">
        <v>690</v>
      </c>
      <c r="F486" s="359" t="s">
        <v>690</v>
      </c>
      <c r="G486" s="359" t="s">
        <v>690</v>
      </c>
      <c r="H486" s="359" t="s">
        <v>690</v>
      </c>
      <c r="I486" s="364" t="s">
        <v>690</v>
      </c>
      <c r="J486" s="359" t="s">
        <v>690</v>
      </c>
      <c r="K486" s="359" t="s">
        <v>690</v>
      </c>
      <c r="L486" s="365" t="s">
        <v>690</v>
      </c>
    </row>
    <row r="487" spans="1:12" s="143" customFormat="1" ht="12.75">
      <c r="A487" s="175"/>
      <c r="B487" s="357"/>
      <c r="C487" s="360" t="s">
        <v>1724</v>
      </c>
      <c r="D487" s="338" t="s">
        <v>1557</v>
      </c>
      <c r="E487" s="359" t="s">
        <v>690</v>
      </c>
      <c r="F487" s="359" t="s">
        <v>690</v>
      </c>
      <c r="G487" s="359" t="s">
        <v>690</v>
      </c>
      <c r="H487" s="359" t="s">
        <v>690</v>
      </c>
      <c r="I487" s="364" t="s">
        <v>690</v>
      </c>
      <c r="J487" s="359" t="s">
        <v>690</v>
      </c>
      <c r="K487" s="359" t="s">
        <v>690</v>
      </c>
      <c r="L487" s="365" t="s">
        <v>690</v>
      </c>
    </row>
    <row r="488" spans="1:12" s="143" customFormat="1" ht="12.75">
      <c r="A488" s="175"/>
      <c r="B488" s="357"/>
      <c r="C488" s="360" t="s">
        <v>1272</v>
      </c>
      <c r="D488" s="338" t="s">
        <v>1368</v>
      </c>
      <c r="E488" s="359" t="s">
        <v>690</v>
      </c>
      <c r="F488" s="359" t="s">
        <v>690</v>
      </c>
      <c r="G488" s="359" t="s">
        <v>690</v>
      </c>
      <c r="H488" s="359" t="s">
        <v>690</v>
      </c>
      <c r="I488" s="364" t="s">
        <v>690</v>
      </c>
      <c r="J488" s="359" t="s">
        <v>690</v>
      </c>
      <c r="K488" s="359" t="s">
        <v>690</v>
      </c>
      <c r="L488" s="365" t="s">
        <v>690</v>
      </c>
    </row>
    <row r="489" spans="1:12" s="143" customFormat="1" ht="27" customHeight="1">
      <c r="A489" s="175"/>
      <c r="B489" s="828" t="s">
        <v>44</v>
      </c>
      <c r="C489" s="828"/>
      <c r="D489" s="338" t="s">
        <v>1077</v>
      </c>
      <c r="E489" s="359"/>
      <c r="F489" s="145"/>
      <c r="G489" s="145"/>
      <c r="H489" s="359"/>
      <c r="I489" s="146"/>
      <c r="J489" s="359"/>
      <c r="K489" s="360"/>
      <c r="L489" s="365"/>
    </row>
    <row r="490" spans="1:12" s="143" customFormat="1" ht="15" customHeight="1">
      <c r="A490" s="175"/>
      <c r="B490" s="357"/>
      <c r="C490" s="360" t="s">
        <v>1265</v>
      </c>
      <c r="D490" s="338" t="s">
        <v>1939</v>
      </c>
      <c r="E490" s="359" t="s">
        <v>690</v>
      </c>
      <c r="F490" s="359" t="s">
        <v>690</v>
      </c>
      <c r="G490" s="359" t="s">
        <v>690</v>
      </c>
      <c r="H490" s="359" t="s">
        <v>690</v>
      </c>
      <c r="I490" s="364" t="s">
        <v>690</v>
      </c>
      <c r="J490" s="359" t="s">
        <v>690</v>
      </c>
      <c r="K490" s="359" t="s">
        <v>690</v>
      </c>
      <c r="L490" s="365" t="s">
        <v>690</v>
      </c>
    </row>
    <row r="491" spans="1:12" s="143" customFormat="1" ht="15" customHeight="1">
      <c r="A491" s="175"/>
      <c r="B491" s="357"/>
      <c r="C491" s="360" t="s">
        <v>1266</v>
      </c>
      <c r="D491" s="338" t="s">
        <v>1940</v>
      </c>
      <c r="E491" s="359" t="s">
        <v>690</v>
      </c>
      <c r="F491" s="359" t="s">
        <v>690</v>
      </c>
      <c r="G491" s="359" t="s">
        <v>690</v>
      </c>
      <c r="H491" s="359" t="s">
        <v>690</v>
      </c>
      <c r="I491" s="364" t="s">
        <v>690</v>
      </c>
      <c r="J491" s="359" t="s">
        <v>690</v>
      </c>
      <c r="K491" s="359" t="s">
        <v>690</v>
      </c>
      <c r="L491" s="365" t="s">
        <v>690</v>
      </c>
    </row>
    <row r="492" spans="1:12" s="143" customFormat="1" ht="15" customHeight="1">
      <c r="A492" s="175"/>
      <c r="B492" s="357"/>
      <c r="C492" s="360" t="s">
        <v>1724</v>
      </c>
      <c r="D492" s="338" t="s">
        <v>1558</v>
      </c>
      <c r="E492" s="359" t="s">
        <v>690</v>
      </c>
      <c r="F492" s="359" t="s">
        <v>690</v>
      </c>
      <c r="G492" s="359" t="s">
        <v>690</v>
      </c>
      <c r="H492" s="359" t="s">
        <v>690</v>
      </c>
      <c r="I492" s="364" t="s">
        <v>690</v>
      </c>
      <c r="J492" s="359" t="s">
        <v>690</v>
      </c>
      <c r="K492" s="359" t="s">
        <v>690</v>
      </c>
      <c r="L492" s="365" t="s">
        <v>690</v>
      </c>
    </row>
    <row r="493" spans="1:12" s="143" customFormat="1" ht="12.75">
      <c r="A493" s="175"/>
      <c r="B493" s="357"/>
      <c r="C493" s="360" t="s">
        <v>1272</v>
      </c>
      <c r="D493" s="338" t="s">
        <v>1370</v>
      </c>
      <c r="E493" s="359" t="s">
        <v>690</v>
      </c>
      <c r="F493" s="359" t="s">
        <v>690</v>
      </c>
      <c r="G493" s="359" t="s">
        <v>690</v>
      </c>
      <c r="H493" s="359" t="s">
        <v>690</v>
      </c>
      <c r="I493" s="364" t="s">
        <v>690</v>
      </c>
      <c r="J493" s="359" t="s">
        <v>690</v>
      </c>
      <c r="K493" s="359" t="s">
        <v>690</v>
      </c>
      <c r="L493" s="365" t="s">
        <v>690</v>
      </c>
    </row>
    <row r="494" spans="1:12" s="143" customFormat="1" ht="24.75" customHeight="1">
      <c r="A494" s="175"/>
      <c r="B494" s="828" t="s">
        <v>1491</v>
      </c>
      <c r="C494" s="828"/>
      <c r="D494" s="338" t="s">
        <v>1078</v>
      </c>
      <c r="E494" s="359"/>
      <c r="F494" s="145"/>
      <c r="G494" s="145"/>
      <c r="H494" s="359"/>
      <c r="I494" s="146"/>
      <c r="J494" s="359"/>
      <c r="K494" s="360"/>
      <c r="L494" s="365"/>
    </row>
    <row r="495" spans="1:12" s="143" customFormat="1" ht="15" customHeight="1">
      <c r="A495" s="175"/>
      <c r="B495" s="357"/>
      <c r="C495" s="360" t="s">
        <v>1265</v>
      </c>
      <c r="D495" s="338" t="s">
        <v>1941</v>
      </c>
      <c r="E495" s="359" t="s">
        <v>690</v>
      </c>
      <c r="F495" s="359" t="s">
        <v>690</v>
      </c>
      <c r="G495" s="359" t="s">
        <v>690</v>
      </c>
      <c r="H495" s="359" t="s">
        <v>690</v>
      </c>
      <c r="I495" s="364" t="s">
        <v>690</v>
      </c>
      <c r="J495" s="359" t="s">
        <v>690</v>
      </c>
      <c r="K495" s="359" t="s">
        <v>690</v>
      </c>
      <c r="L495" s="365" t="s">
        <v>690</v>
      </c>
    </row>
    <row r="496" spans="1:12" s="143" customFormat="1" ht="15" customHeight="1">
      <c r="A496" s="175"/>
      <c r="B496" s="357"/>
      <c r="C496" s="360" t="s">
        <v>1266</v>
      </c>
      <c r="D496" s="338" t="s">
        <v>1942</v>
      </c>
      <c r="E496" s="359" t="s">
        <v>690</v>
      </c>
      <c r="F496" s="359" t="s">
        <v>690</v>
      </c>
      <c r="G496" s="359" t="s">
        <v>690</v>
      </c>
      <c r="H496" s="359" t="s">
        <v>690</v>
      </c>
      <c r="I496" s="364" t="s">
        <v>690</v>
      </c>
      <c r="J496" s="359" t="s">
        <v>690</v>
      </c>
      <c r="K496" s="359" t="s">
        <v>690</v>
      </c>
      <c r="L496" s="365" t="s">
        <v>690</v>
      </c>
    </row>
    <row r="497" spans="1:12" s="143" customFormat="1" ht="15" customHeight="1">
      <c r="A497" s="175"/>
      <c r="B497" s="357"/>
      <c r="C497" s="360" t="s">
        <v>1724</v>
      </c>
      <c r="D497" s="338" t="s">
        <v>464</v>
      </c>
      <c r="E497" s="359" t="s">
        <v>690</v>
      </c>
      <c r="F497" s="359" t="s">
        <v>690</v>
      </c>
      <c r="G497" s="359" t="s">
        <v>690</v>
      </c>
      <c r="H497" s="359" t="s">
        <v>690</v>
      </c>
      <c r="I497" s="364" t="s">
        <v>690</v>
      </c>
      <c r="J497" s="359" t="s">
        <v>690</v>
      </c>
      <c r="K497" s="359" t="s">
        <v>690</v>
      </c>
      <c r="L497" s="365" t="s">
        <v>690</v>
      </c>
    </row>
    <row r="498" spans="1:12" s="143" customFormat="1" ht="12.75">
      <c r="A498" s="175"/>
      <c r="B498" s="357"/>
      <c r="C498" s="360" t="s">
        <v>1272</v>
      </c>
      <c r="D498" s="338" t="s">
        <v>1490</v>
      </c>
      <c r="E498" s="359" t="s">
        <v>690</v>
      </c>
      <c r="F498" s="359" t="s">
        <v>690</v>
      </c>
      <c r="G498" s="359" t="s">
        <v>690</v>
      </c>
      <c r="H498" s="359" t="s">
        <v>690</v>
      </c>
      <c r="I498" s="364" t="s">
        <v>690</v>
      </c>
      <c r="J498" s="359" t="s">
        <v>690</v>
      </c>
      <c r="K498" s="359" t="s">
        <v>690</v>
      </c>
      <c r="L498" s="365" t="s">
        <v>690</v>
      </c>
    </row>
    <row r="499" spans="1:12" s="143" customFormat="1" ht="29.25" customHeight="1">
      <c r="A499" s="175"/>
      <c r="B499" s="828" t="s">
        <v>1583</v>
      </c>
      <c r="C499" s="828"/>
      <c r="D499" s="338" t="s">
        <v>465</v>
      </c>
      <c r="E499" s="359"/>
      <c r="F499" s="145"/>
      <c r="G499" s="145"/>
      <c r="H499" s="359"/>
      <c r="I499" s="146"/>
      <c r="J499" s="359"/>
      <c r="K499" s="360"/>
      <c r="L499" s="365"/>
    </row>
    <row r="500" spans="1:12" s="143" customFormat="1" ht="15" customHeight="1">
      <c r="A500" s="175"/>
      <c r="B500" s="357"/>
      <c r="C500" s="360" t="s">
        <v>1265</v>
      </c>
      <c r="D500" s="338" t="s">
        <v>466</v>
      </c>
      <c r="E500" s="359" t="s">
        <v>690</v>
      </c>
      <c r="F500" s="359" t="s">
        <v>690</v>
      </c>
      <c r="G500" s="359" t="s">
        <v>690</v>
      </c>
      <c r="H500" s="359" t="s">
        <v>690</v>
      </c>
      <c r="I500" s="364" t="s">
        <v>690</v>
      </c>
      <c r="J500" s="359" t="s">
        <v>690</v>
      </c>
      <c r="K500" s="359" t="s">
        <v>690</v>
      </c>
      <c r="L500" s="365" t="s">
        <v>690</v>
      </c>
    </row>
    <row r="501" spans="1:12" s="143" customFormat="1" ht="15" customHeight="1">
      <c r="A501" s="175"/>
      <c r="B501" s="357"/>
      <c r="C501" s="360" t="s">
        <v>1266</v>
      </c>
      <c r="D501" s="338" t="s">
        <v>467</v>
      </c>
      <c r="E501" s="359" t="s">
        <v>690</v>
      </c>
      <c r="F501" s="359" t="s">
        <v>690</v>
      </c>
      <c r="G501" s="359" t="s">
        <v>690</v>
      </c>
      <c r="H501" s="359" t="s">
        <v>690</v>
      </c>
      <c r="I501" s="364" t="s">
        <v>690</v>
      </c>
      <c r="J501" s="359" t="s">
        <v>690</v>
      </c>
      <c r="K501" s="359" t="s">
        <v>690</v>
      </c>
      <c r="L501" s="365" t="s">
        <v>690</v>
      </c>
    </row>
    <row r="502" spans="1:12" s="143" customFormat="1" ht="15" customHeight="1">
      <c r="A502" s="175"/>
      <c r="B502" s="357"/>
      <c r="C502" s="360" t="s">
        <v>1724</v>
      </c>
      <c r="D502" s="338" t="s">
        <v>468</v>
      </c>
      <c r="E502" s="359" t="s">
        <v>690</v>
      </c>
      <c r="F502" s="359" t="s">
        <v>690</v>
      </c>
      <c r="G502" s="359" t="s">
        <v>690</v>
      </c>
      <c r="H502" s="359" t="s">
        <v>690</v>
      </c>
      <c r="I502" s="364" t="s">
        <v>690</v>
      </c>
      <c r="J502" s="359" t="s">
        <v>690</v>
      </c>
      <c r="K502" s="359" t="s">
        <v>690</v>
      </c>
      <c r="L502" s="365" t="s">
        <v>690</v>
      </c>
    </row>
    <row r="503" spans="1:12" s="143" customFormat="1" ht="12.75">
      <c r="A503" s="175"/>
      <c r="B503" s="357"/>
      <c r="C503" s="360" t="s">
        <v>1272</v>
      </c>
      <c r="D503" s="338" t="s">
        <v>1492</v>
      </c>
      <c r="E503" s="359" t="s">
        <v>690</v>
      </c>
      <c r="F503" s="359" t="s">
        <v>690</v>
      </c>
      <c r="G503" s="359" t="s">
        <v>690</v>
      </c>
      <c r="H503" s="359" t="s">
        <v>690</v>
      </c>
      <c r="I503" s="364" t="s">
        <v>690</v>
      </c>
      <c r="J503" s="359" t="s">
        <v>690</v>
      </c>
      <c r="K503" s="359" t="s">
        <v>690</v>
      </c>
      <c r="L503" s="365" t="s">
        <v>690</v>
      </c>
    </row>
    <row r="504" spans="1:12" s="143" customFormat="1" ht="29.25" customHeight="1">
      <c r="A504" s="175"/>
      <c r="B504" s="828" t="s">
        <v>1585</v>
      </c>
      <c r="C504" s="828"/>
      <c r="D504" s="338" t="s">
        <v>469</v>
      </c>
      <c r="E504" s="359"/>
      <c r="F504" s="145"/>
      <c r="G504" s="145"/>
      <c r="H504" s="359"/>
      <c r="I504" s="146"/>
      <c r="J504" s="359"/>
      <c r="K504" s="360"/>
      <c r="L504" s="365"/>
    </row>
    <row r="505" spans="1:12" s="143" customFormat="1" ht="15" customHeight="1">
      <c r="A505" s="175"/>
      <c r="B505" s="357"/>
      <c r="C505" s="360" t="s">
        <v>1265</v>
      </c>
      <c r="D505" s="338" t="s">
        <v>470</v>
      </c>
      <c r="E505" s="359" t="s">
        <v>690</v>
      </c>
      <c r="F505" s="359" t="s">
        <v>690</v>
      </c>
      <c r="G505" s="359" t="s">
        <v>690</v>
      </c>
      <c r="H505" s="359" t="s">
        <v>690</v>
      </c>
      <c r="I505" s="364" t="s">
        <v>690</v>
      </c>
      <c r="J505" s="359" t="s">
        <v>690</v>
      </c>
      <c r="K505" s="359" t="s">
        <v>690</v>
      </c>
      <c r="L505" s="365" t="s">
        <v>690</v>
      </c>
    </row>
    <row r="506" spans="1:12" s="143" customFormat="1" ht="15" customHeight="1">
      <c r="A506" s="175"/>
      <c r="B506" s="357"/>
      <c r="C506" s="360" t="s">
        <v>1266</v>
      </c>
      <c r="D506" s="338" t="s">
        <v>471</v>
      </c>
      <c r="E506" s="359" t="s">
        <v>690</v>
      </c>
      <c r="F506" s="359" t="s">
        <v>690</v>
      </c>
      <c r="G506" s="359" t="s">
        <v>690</v>
      </c>
      <c r="H506" s="359" t="s">
        <v>690</v>
      </c>
      <c r="I506" s="364" t="s">
        <v>690</v>
      </c>
      <c r="J506" s="359" t="s">
        <v>690</v>
      </c>
      <c r="K506" s="359" t="s">
        <v>690</v>
      </c>
      <c r="L506" s="365" t="s">
        <v>690</v>
      </c>
    </row>
    <row r="507" spans="1:12" s="143" customFormat="1" ht="15" customHeight="1">
      <c r="A507" s="175"/>
      <c r="B507" s="357"/>
      <c r="C507" s="360" t="s">
        <v>1724</v>
      </c>
      <c r="D507" s="338" t="s">
        <v>472</v>
      </c>
      <c r="E507" s="359" t="s">
        <v>690</v>
      </c>
      <c r="F507" s="359" t="s">
        <v>690</v>
      </c>
      <c r="G507" s="359" t="s">
        <v>690</v>
      </c>
      <c r="H507" s="359" t="s">
        <v>690</v>
      </c>
      <c r="I507" s="364" t="s">
        <v>690</v>
      </c>
      <c r="J507" s="359" t="s">
        <v>690</v>
      </c>
      <c r="K507" s="359" t="s">
        <v>690</v>
      </c>
      <c r="L507" s="365" t="s">
        <v>690</v>
      </c>
    </row>
    <row r="508" spans="1:12" s="143" customFormat="1" ht="12.75">
      <c r="A508" s="175"/>
      <c r="B508" s="357"/>
      <c r="C508" s="360" t="s">
        <v>1272</v>
      </c>
      <c r="D508" s="338" t="s">
        <v>1584</v>
      </c>
      <c r="E508" s="359" t="s">
        <v>690</v>
      </c>
      <c r="F508" s="359" t="s">
        <v>690</v>
      </c>
      <c r="G508" s="359" t="s">
        <v>690</v>
      </c>
      <c r="H508" s="359" t="s">
        <v>690</v>
      </c>
      <c r="I508" s="364" t="s">
        <v>690</v>
      </c>
      <c r="J508" s="359" t="s">
        <v>690</v>
      </c>
      <c r="K508" s="359" t="s">
        <v>690</v>
      </c>
      <c r="L508" s="365" t="s">
        <v>690</v>
      </c>
    </row>
    <row r="509" spans="1:12" s="143" customFormat="1" ht="36.75" customHeight="1">
      <c r="A509" s="175"/>
      <c r="B509" s="852" t="s">
        <v>1587</v>
      </c>
      <c r="C509" s="852"/>
      <c r="D509" s="338" t="s">
        <v>1728</v>
      </c>
      <c r="E509" s="359"/>
      <c r="F509" s="359"/>
      <c r="G509" s="359"/>
      <c r="H509" s="359"/>
      <c r="I509" s="364"/>
      <c r="J509" s="359"/>
      <c r="K509" s="360"/>
      <c r="L509" s="365"/>
    </row>
    <row r="510" spans="1:12" s="143" customFormat="1" ht="15" customHeight="1">
      <c r="A510" s="175"/>
      <c r="B510" s="154"/>
      <c r="C510" s="360" t="s">
        <v>1265</v>
      </c>
      <c r="D510" s="338" t="s">
        <v>1729</v>
      </c>
      <c r="E510" s="359" t="s">
        <v>690</v>
      </c>
      <c r="F510" s="359" t="s">
        <v>690</v>
      </c>
      <c r="G510" s="359" t="s">
        <v>690</v>
      </c>
      <c r="H510" s="359" t="s">
        <v>690</v>
      </c>
      <c r="I510" s="364" t="s">
        <v>690</v>
      </c>
      <c r="J510" s="359" t="s">
        <v>690</v>
      </c>
      <c r="K510" s="359" t="s">
        <v>690</v>
      </c>
      <c r="L510" s="365" t="s">
        <v>690</v>
      </c>
    </row>
    <row r="511" spans="1:12" s="143" customFormat="1" ht="18.75" customHeight="1">
      <c r="A511" s="175"/>
      <c r="B511" s="154"/>
      <c r="C511" s="360" t="s">
        <v>1266</v>
      </c>
      <c r="D511" s="338" t="s">
        <v>1730</v>
      </c>
      <c r="E511" s="359" t="s">
        <v>690</v>
      </c>
      <c r="F511" s="359" t="s">
        <v>690</v>
      </c>
      <c r="G511" s="359" t="s">
        <v>690</v>
      </c>
      <c r="H511" s="359" t="s">
        <v>690</v>
      </c>
      <c r="I511" s="364" t="s">
        <v>690</v>
      </c>
      <c r="J511" s="359" t="s">
        <v>690</v>
      </c>
      <c r="K511" s="359" t="s">
        <v>690</v>
      </c>
      <c r="L511" s="365" t="s">
        <v>690</v>
      </c>
    </row>
    <row r="512" spans="1:12" s="143" customFormat="1" ht="12.75">
      <c r="A512" s="175"/>
      <c r="B512" s="357"/>
      <c r="C512" s="360" t="s">
        <v>1272</v>
      </c>
      <c r="D512" s="338" t="s">
        <v>1586</v>
      </c>
      <c r="E512" s="359" t="s">
        <v>690</v>
      </c>
      <c r="F512" s="359" t="s">
        <v>690</v>
      </c>
      <c r="G512" s="359" t="s">
        <v>690</v>
      </c>
      <c r="H512" s="359" t="s">
        <v>690</v>
      </c>
      <c r="I512" s="364" t="s">
        <v>690</v>
      </c>
      <c r="J512" s="359" t="s">
        <v>690</v>
      </c>
      <c r="K512" s="359" t="s">
        <v>690</v>
      </c>
      <c r="L512" s="365" t="s">
        <v>690</v>
      </c>
    </row>
    <row r="513" spans="1:12" s="143" customFormat="1" ht="27" customHeight="1">
      <c r="A513" s="176"/>
      <c r="B513" s="852" t="s">
        <v>1589</v>
      </c>
      <c r="C513" s="852"/>
      <c r="D513" s="338" t="s">
        <v>1951</v>
      </c>
      <c r="E513" s="359"/>
      <c r="F513" s="359"/>
      <c r="G513" s="359"/>
      <c r="H513" s="359"/>
      <c r="I513" s="364"/>
      <c r="J513" s="359"/>
      <c r="K513" s="360"/>
      <c r="L513" s="365"/>
    </row>
    <row r="514" spans="1:12" s="143" customFormat="1" ht="15" customHeight="1">
      <c r="A514" s="176"/>
      <c r="B514" s="154"/>
      <c r="C514" s="360" t="s">
        <v>1265</v>
      </c>
      <c r="D514" s="338" t="s">
        <v>1952</v>
      </c>
      <c r="E514" s="359" t="s">
        <v>690</v>
      </c>
      <c r="F514" s="359" t="s">
        <v>690</v>
      </c>
      <c r="G514" s="359" t="s">
        <v>690</v>
      </c>
      <c r="H514" s="359" t="s">
        <v>690</v>
      </c>
      <c r="I514" s="364" t="s">
        <v>690</v>
      </c>
      <c r="J514" s="359" t="s">
        <v>690</v>
      </c>
      <c r="K514" s="359" t="s">
        <v>690</v>
      </c>
      <c r="L514" s="365" t="s">
        <v>690</v>
      </c>
    </row>
    <row r="515" spans="1:12" s="143" customFormat="1" ht="15" customHeight="1">
      <c r="A515" s="176"/>
      <c r="B515" s="154"/>
      <c r="C515" s="360" t="s">
        <v>1266</v>
      </c>
      <c r="D515" s="338" t="s">
        <v>1953</v>
      </c>
      <c r="E515" s="359" t="s">
        <v>690</v>
      </c>
      <c r="F515" s="359" t="s">
        <v>690</v>
      </c>
      <c r="G515" s="359" t="s">
        <v>690</v>
      </c>
      <c r="H515" s="359" t="s">
        <v>690</v>
      </c>
      <c r="I515" s="364" t="s">
        <v>690</v>
      </c>
      <c r="J515" s="359" t="s">
        <v>690</v>
      </c>
      <c r="K515" s="359" t="s">
        <v>690</v>
      </c>
      <c r="L515" s="365" t="s">
        <v>690</v>
      </c>
    </row>
    <row r="516" spans="1:12" s="143" customFormat="1" ht="15" customHeight="1">
      <c r="A516" s="176"/>
      <c r="B516" s="154"/>
      <c r="C516" s="360" t="s">
        <v>1724</v>
      </c>
      <c r="D516" s="338" t="s">
        <v>1954</v>
      </c>
      <c r="E516" s="359" t="s">
        <v>690</v>
      </c>
      <c r="F516" s="359" t="s">
        <v>690</v>
      </c>
      <c r="G516" s="359" t="s">
        <v>690</v>
      </c>
      <c r="H516" s="359" t="s">
        <v>690</v>
      </c>
      <c r="I516" s="364" t="s">
        <v>690</v>
      </c>
      <c r="J516" s="359" t="s">
        <v>690</v>
      </c>
      <c r="K516" s="359" t="s">
        <v>690</v>
      </c>
      <c r="L516" s="365" t="s">
        <v>690</v>
      </c>
    </row>
    <row r="517" spans="1:12" s="143" customFormat="1" ht="12.75">
      <c r="A517" s="175"/>
      <c r="B517" s="357"/>
      <c r="C517" s="360" t="s">
        <v>1272</v>
      </c>
      <c r="D517" s="338" t="s">
        <v>1588</v>
      </c>
      <c r="E517" s="359" t="s">
        <v>690</v>
      </c>
      <c r="F517" s="359" t="s">
        <v>690</v>
      </c>
      <c r="G517" s="359" t="s">
        <v>690</v>
      </c>
      <c r="H517" s="359" t="s">
        <v>690</v>
      </c>
      <c r="I517" s="364" t="s">
        <v>690</v>
      </c>
      <c r="J517" s="359" t="s">
        <v>690</v>
      </c>
      <c r="K517" s="359" t="s">
        <v>690</v>
      </c>
      <c r="L517" s="365" t="s">
        <v>690</v>
      </c>
    </row>
    <row r="518" spans="1:12" s="143" customFormat="1" ht="26.25" customHeight="1">
      <c r="A518" s="176"/>
      <c r="B518" s="852" t="s">
        <v>43</v>
      </c>
      <c r="C518" s="852"/>
      <c r="D518" s="338" t="s">
        <v>1955</v>
      </c>
      <c r="E518" s="359"/>
      <c r="F518" s="359"/>
      <c r="G518" s="359"/>
      <c r="H518" s="359"/>
      <c r="I518" s="364"/>
      <c r="J518" s="359"/>
      <c r="K518" s="360"/>
      <c r="L518" s="365"/>
    </row>
    <row r="519" spans="1:12" s="143" customFormat="1" ht="15" customHeight="1">
      <c r="A519" s="176"/>
      <c r="B519" s="154"/>
      <c r="C519" s="360" t="s">
        <v>1265</v>
      </c>
      <c r="D519" s="338" t="s">
        <v>1653</v>
      </c>
      <c r="E519" s="359" t="s">
        <v>690</v>
      </c>
      <c r="F519" s="359" t="s">
        <v>690</v>
      </c>
      <c r="G519" s="359" t="s">
        <v>690</v>
      </c>
      <c r="H519" s="359" t="s">
        <v>690</v>
      </c>
      <c r="I519" s="364" t="s">
        <v>690</v>
      </c>
      <c r="J519" s="359" t="s">
        <v>690</v>
      </c>
      <c r="K519" s="359" t="s">
        <v>690</v>
      </c>
      <c r="L519" s="365" t="s">
        <v>690</v>
      </c>
    </row>
    <row r="520" spans="1:12" s="143" customFormat="1" ht="15" customHeight="1">
      <c r="A520" s="176"/>
      <c r="B520" s="154"/>
      <c r="C520" s="360" t="s">
        <v>1266</v>
      </c>
      <c r="D520" s="338" t="s">
        <v>1654</v>
      </c>
      <c r="E520" s="359" t="s">
        <v>690</v>
      </c>
      <c r="F520" s="359" t="s">
        <v>690</v>
      </c>
      <c r="G520" s="359" t="s">
        <v>690</v>
      </c>
      <c r="H520" s="359" t="s">
        <v>690</v>
      </c>
      <c r="I520" s="364" t="s">
        <v>690</v>
      </c>
      <c r="J520" s="359" t="s">
        <v>690</v>
      </c>
      <c r="K520" s="359" t="s">
        <v>690</v>
      </c>
      <c r="L520" s="365" t="s">
        <v>690</v>
      </c>
    </row>
    <row r="521" spans="1:12" s="143" customFormat="1" ht="15" customHeight="1">
      <c r="A521" s="177"/>
      <c r="B521" s="155"/>
      <c r="C521" s="390" t="s">
        <v>1724</v>
      </c>
      <c r="D521" s="339" t="s">
        <v>1655</v>
      </c>
      <c r="E521" s="391" t="s">
        <v>690</v>
      </c>
      <c r="F521" s="391" t="s">
        <v>690</v>
      </c>
      <c r="G521" s="391" t="s">
        <v>690</v>
      </c>
      <c r="H521" s="391" t="s">
        <v>690</v>
      </c>
      <c r="I521" s="392" t="s">
        <v>690</v>
      </c>
      <c r="J521" s="391" t="s">
        <v>690</v>
      </c>
      <c r="K521" s="391" t="s">
        <v>690</v>
      </c>
      <c r="L521" s="393" t="s">
        <v>690</v>
      </c>
    </row>
    <row r="522" spans="1:12" s="143" customFormat="1" ht="12.75">
      <c r="A522" s="341"/>
      <c r="B522" s="400"/>
      <c r="C522" s="401" t="s">
        <v>1272</v>
      </c>
      <c r="D522" s="339" t="s">
        <v>1271</v>
      </c>
      <c r="E522" s="402" t="s">
        <v>690</v>
      </c>
      <c r="F522" s="402" t="s">
        <v>690</v>
      </c>
      <c r="G522" s="402" t="s">
        <v>690</v>
      </c>
      <c r="H522" s="402" t="s">
        <v>690</v>
      </c>
      <c r="I522" s="403" t="s">
        <v>690</v>
      </c>
      <c r="J522" s="402" t="s">
        <v>690</v>
      </c>
      <c r="K522" s="402" t="s">
        <v>690</v>
      </c>
      <c r="L522" s="404" t="s">
        <v>690</v>
      </c>
    </row>
    <row r="523" spans="1:12" s="143" customFormat="1" ht="47.25" customHeight="1">
      <c r="A523" s="868" t="s">
        <v>1783</v>
      </c>
      <c r="B523" s="869"/>
      <c r="C523" s="869"/>
      <c r="D523" s="342" t="s">
        <v>239</v>
      </c>
      <c r="E523" s="405"/>
      <c r="F523" s="405"/>
      <c r="G523" s="405"/>
      <c r="H523" s="405"/>
      <c r="I523" s="405"/>
      <c r="J523" s="405"/>
      <c r="K523" s="405"/>
      <c r="L523" s="406"/>
    </row>
    <row r="524" spans="1:12" s="143" customFormat="1" ht="27.75" customHeight="1">
      <c r="A524" s="335"/>
      <c r="B524" s="870" t="s">
        <v>2007</v>
      </c>
      <c r="C524" s="871"/>
      <c r="D524" s="336" t="s">
        <v>1754</v>
      </c>
      <c r="E524" s="394"/>
      <c r="F524" s="394"/>
      <c r="G524" s="394"/>
      <c r="H524" s="394"/>
      <c r="I524" s="395"/>
      <c r="J524" s="394"/>
      <c r="K524" s="394"/>
      <c r="L524" s="396"/>
    </row>
    <row r="525" spans="1:12" s="143" customFormat="1" ht="12.75">
      <c r="A525" s="176"/>
      <c r="B525" s="154"/>
      <c r="C525" s="360" t="s">
        <v>1265</v>
      </c>
      <c r="D525" s="338" t="s">
        <v>1755</v>
      </c>
      <c r="E525" s="359"/>
      <c r="F525" s="359"/>
      <c r="G525" s="359"/>
      <c r="H525" s="359"/>
      <c r="I525" s="364"/>
      <c r="J525" s="359"/>
      <c r="K525" s="359"/>
      <c r="L525" s="365"/>
    </row>
    <row r="526" spans="1:12" s="143" customFormat="1" ht="12.75">
      <c r="A526" s="176"/>
      <c r="B526" s="154"/>
      <c r="C526" s="360" t="s">
        <v>1266</v>
      </c>
      <c r="D526" s="338" t="s">
        <v>1756</v>
      </c>
      <c r="E526" s="359"/>
      <c r="F526" s="359"/>
      <c r="G526" s="359"/>
      <c r="H526" s="359"/>
      <c r="I526" s="364"/>
      <c r="J526" s="359"/>
      <c r="K526" s="359"/>
      <c r="L526" s="365"/>
    </row>
    <row r="527" spans="1:12" s="143" customFormat="1" ht="12.75">
      <c r="A527" s="177"/>
      <c r="B527" s="155"/>
      <c r="C527" s="390" t="s">
        <v>1724</v>
      </c>
      <c r="D527" s="339" t="s">
        <v>1757</v>
      </c>
      <c r="E527" s="391"/>
      <c r="F527" s="391"/>
      <c r="G527" s="391"/>
      <c r="H527" s="391"/>
      <c r="I527" s="392"/>
      <c r="J527" s="391"/>
      <c r="K527" s="391"/>
      <c r="L527" s="393"/>
    </row>
    <row r="528" spans="1:12" s="143" customFormat="1" ht="31.5" customHeight="1">
      <c r="A528" s="340"/>
      <c r="B528" s="859" t="s">
        <v>2008</v>
      </c>
      <c r="C528" s="860"/>
      <c r="D528" s="336" t="s">
        <v>1759</v>
      </c>
      <c r="E528" s="397"/>
      <c r="F528" s="397"/>
      <c r="G528" s="397"/>
      <c r="H528" s="397"/>
      <c r="I528" s="398"/>
      <c r="J528" s="397"/>
      <c r="K528" s="397"/>
      <c r="L528" s="399"/>
    </row>
    <row r="529" spans="1:12" s="143" customFormat="1" ht="12.75">
      <c r="A529" s="176"/>
      <c r="B529" s="154"/>
      <c r="C529" s="360" t="s">
        <v>1265</v>
      </c>
      <c r="D529" s="338" t="s">
        <v>1760</v>
      </c>
      <c r="E529" s="359"/>
      <c r="F529" s="359"/>
      <c r="G529" s="359"/>
      <c r="H529" s="359"/>
      <c r="I529" s="364"/>
      <c r="J529" s="359"/>
      <c r="K529" s="359"/>
      <c r="L529" s="365"/>
    </row>
    <row r="530" spans="1:12" s="143" customFormat="1" ht="12.75">
      <c r="A530" s="176"/>
      <c r="B530" s="154"/>
      <c r="C530" s="360" t="s">
        <v>1266</v>
      </c>
      <c r="D530" s="338" t="s">
        <v>1761</v>
      </c>
      <c r="E530" s="359"/>
      <c r="F530" s="359"/>
      <c r="G530" s="359"/>
      <c r="H530" s="359"/>
      <c r="I530" s="364"/>
      <c r="J530" s="359"/>
      <c r="K530" s="359"/>
      <c r="L530" s="365"/>
    </row>
    <row r="531" spans="1:12" s="143" customFormat="1" ht="12.75">
      <c r="A531" s="177"/>
      <c r="B531" s="155"/>
      <c r="C531" s="390" t="s">
        <v>1724</v>
      </c>
      <c r="D531" s="339" t="s">
        <v>1762</v>
      </c>
      <c r="E531" s="391"/>
      <c r="F531" s="391"/>
      <c r="G531" s="391"/>
      <c r="H531" s="391"/>
      <c r="I531" s="392"/>
      <c r="J531" s="391"/>
      <c r="K531" s="391"/>
      <c r="L531" s="393"/>
    </row>
    <row r="532" spans="1:12" s="143" customFormat="1" ht="12.75">
      <c r="A532" s="340"/>
      <c r="B532" s="859" t="s">
        <v>2009</v>
      </c>
      <c r="C532" s="860"/>
      <c r="D532" s="336" t="s">
        <v>1766</v>
      </c>
      <c r="E532" s="397"/>
      <c r="F532" s="397"/>
      <c r="G532" s="397"/>
      <c r="H532" s="397"/>
      <c r="I532" s="398"/>
      <c r="J532" s="397"/>
      <c r="K532" s="397"/>
      <c r="L532" s="399"/>
    </row>
    <row r="533" spans="1:12" s="143" customFormat="1" ht="12.75">
      <c r="A533" s="176"/>
      <c r="B533" s="154"/>
      <c r="C533" s="360" t="s">
        <v>1265</v>
      </c>
      <c r="D533" s="338" t="s">
        <v>1763</v>
      </c>
      <c r="E533" s="359"/>
      <c r="F533" s="359"/>
      <c r="G533" s="359"/>
      <c r="H533" s="359"/>
      <c r="I533" s="364"/>
      <c r="J533" s="359"/>
      <c r="K533" s="359"/>
      <c r="L533" s="365"/>
    </row>
    <row r="534" spans="1:12" s="143" customFormat="1" ht="12.75">
      <c r="A534" s="176"/>
      <c r="B534" s="154"/>
      <c r="C534" s="360" t="s">
        <v>1266</v>
      </c>
      <c r="D534" s="338" t="s">
        <v>1764</v>
      </c>
      <c r="E534" s="359"/>
      <c r="F534" s="359"/>
      <c r="G534" s="359"/>
      <c r="H534" s="359"/>
      <c r="I534" s="364"/>
      <c r="J534" s="359"/>
      <c r="K534" s="359"/>
      <c r="L534" s="365"/>
    </row>
    <row r="535" spans="1:12" s="143" customFormat="1" ht="12.75">
      <c r="A535" s="177"/>
      <c r="B535" s="155"/>
      <c r="C535" s="390" t="s">
        <v>1724</v>
      </c>
      <c r="D535" s="339" t="s">
        <v>1765</v>
      </c>
      <c r="E535" s="391"/>
      <c r="F535" s="391"/>
      <c r="G535" s="391"/>
      <c r="H535" s="391"/>
      <c r="I535" s="392"/>
      <c r="J535" s="391"/>
      <c r="K535" s="391"/>
      <c r="L535" s="393"/>
    </row>
    <row r="536" spans="1:12" s="143" customFormat="1" ht="27" customHeight="1">
      <c r="A536" s="340"/>
      <c r="B536" s="861" t="s">
        <v>2010</v>
      </c>
      <c r="C536" s="862"/>
      <c r="D536" s="336" t="s">
        <v>1775</v>
      </c>
      <c r="E536" s="397"/>
      <c r="F536" s="397"/>
      <c r="G536" s="397"/>
      <c r="H536" s="397"/>
      <c r="I536" s="398"/>
      <c r="J536" s="397"/>
      <c r="K536" s="397"/>
      <c r="L536" s="399"/>
    </row>
    <row r="537" spans="1:12" s="143" customFormat="1" ht="12.75">
      <c r="A537" s="176"/>
      <c r="B537" s="154"/>
      <c r="C537" s="360" t="s">
        <v>1265</v>
      </c>
      <c r="D537" s="338" t="s">
        <v>1776</v>
      </c>
      <c r="E537" s="359"/>
      <c r="F537" s="359"/>
      <c r="G537" s="359"/>
      <c r="H537" s="359"/>
      <c r="I537" s="364"/>
      <c r="J537" s="359"/>
      <c r="K537" s="359"/>
      <c r="L537" s="365"/>
    </row>
    <row r="538" spans="1:12" s="143" customFormat="1" ht="12.75">
      <c r="A538" s="176"/>
      <c r="B538" s="154"/>
      <c r="C538" s="360" t="s">
        <v>1266</v>
      </c>
      <c r="D538" s="338" t="s">
        <v>1777</v>
      </c>
      <c r="E538" s="359"/>
      <c r="F538" s="359"/>
      <c r="G538" s="359"/>
      <c r="H538" s="359"/>
      <c r="I538" s="364"/>
      <c r="J538" s="359"/>
      <c r="K538" s="359"/>
      <c r="L538" s="365"/>
    </row>
    <row r="539" spans="1:12" s="143" customFormat="1" ht="12.75">
      <c r="A539" s="177"/>
      <c r="B539" s="155"/>
      <c r="C539" s="390" t="s">
        <v>1724</v>
      </c>
      <c r="D539" s="339" t="s">
        <v>1778</v>
      </c>
      <c r="E539" s="391"/>
      <c r="F539" s="391"/>
      <c r="G539" s="391"/>
      <c r="H539" s="391"/>
      <c r="I539" s="392"/>
      <c r="J539" s="391"/>
      <c r="K539" s="391"/>
      <c r="L539" s="393"/>
    </row>
    <row r="540" spans="1:12" s="143" customFormat="1" ht="29.25" customHeight="1">
      <c r="A540" s="340"/>
      <c r="B540" s="861" t="s">
        <v>2011</v>
      </c>
      <c r="C540" s="862"/>
      <c r="D540" s="336" t="s">
        <v>1779</v>
      </c>
      <c r="E540" s="397"/>
      <c r="F540" s="397"/>
      <c r="G540" s="397"/>
      <c r="H540" s="397"/>
      <c r="I540" s="398"/>
      <c r="J540" s="397"/>
      <c r="K540" s="397"/>
      <c r="L540" s="399"/>
    </row>
    <row r="541" spans="1:12" s="143" customFormat="1" ht="12.75">
      <c r="A541" s="176"/>
      <c r="B541" s="154"/>
      <c r="C541" s="360" t="s">
        <v>1265</v>
      </c>
      <c r="D541" s="338" t="s">
        <v>1780</v>
      </c>
      <c r="E541" s="359"/>
      <c r="F541" s="359"/>
      <c r="G541" s="359"/>
      <c r="H541" s="359"/>
      <c r="I541" s="364"/>
      <c r="J541" s="359"/>
      <c r="K541" s="359"/>
      <c r="L541" s="365"/>
    </row>
    <row r="542" spans="1:12" s="143" customFormat="1" ht="12.75">
      <c r="A542" s="176"/>
      <c r="B542" s="154"/>
      <c r="C542" s="360" t="s">
        <v>1266</v>
      </c>
      <c r="D542" s="338" t="s">
        <v>1781</v>
      </c>
      <c r="E542" s="359"/>
      <c r="F542" s="359"/>
      <c r="G542" s="359"/>
      <c r="H542" s="359"/>
      <c r="I542" s="364"/>
      <c r="J542" s="359"/>
      <c r="K542" s="359"/>
      <c r="L542" s="365"/>
    </row>
    <row r="543" spans="1:12" s="143" customFormat="1" ht="12.75">
      <c r="A543" s="177"/>
      <c r="B543" s="155"/>
      <c r="C543" s="390" t="s">
        <v>1724</v>
      </c>
      <c r="D543" s="339" t="s">
        <v>1782</v>
      </c>
      <c r="E543" s="391"/>
      <c r="F543" s="391"/>
      <c r="G543" s="391"/>
      <c r="H543" s="391"/>
      <c r="I543" s="392"/>
      <c r="J543" s="391"/>
      <c r="K543" s="391"/>
      <c r="L543" s="393"/>
    </row>
    <row r="544" spans="1:12" s="143" customFormat="1" ht="27.75" customHeight="1">
      <c r="A544" s="340"/>
      <c r="B544" s="861" t="s">
        <v>418</v>
      </c>
      <c r="C544" s="862"/>
      <c r="D544" s="336" t="s">
        <v>1767</v>
      </c>
      <c r="E544" s="397"/>
      <c r="F544" s="397"/>
      <c r="G544" s="397"/>
      <c r="H544" s="397"/>
      <c r="I544" s="398"/>
      <c r="J544" s="397"/>
      <c r="K544" s="397"/>
      <c r="L544" s="399"/>
    </row>
    <row r="545" spans="1:12" s="143" customFormat="1" ht="12.75">
      <c r="A545" s="176"/>
      <c r="B545" s="154"/>
      <c r="C545" s="360" t="s">
        <v>1265</v>
      </c>
      <c r="D545" s="338" t="s">
        <v>1768</v>
      </c>
      <c r="E545" s="359"/>
      <c r="F545" s="359"/>
      <c r="G545" s="359"/>
      <c r="H545" s="359"/>
      <c r="I545" s="364"/>
      <c r="J545" s="359"/>
      <c r="K545" s="359"/>
      <c r="L545" s="365"/>
    </row>
    <row r="546" spans="1:12" s="143" customFormat="1" ht="12.75">
      <c r="A546" s="176"/>
      <c r="B546" s="154"/>
      <c r="C546" s="360" t="s">
        <v>1266</v>
      </c>
      <c r="D546" s="338" t="s">
        <v>1769</v>
      </c>
      <c r="E546" s="359"/>
      <c r="F546" s="359"/>
      <c r="G546" s="359"/>
      <c r="H546" s="359"/>
      <c r="I546" s="364"/>
      <c r="J546" s="359"/>
      <c r="K546" s="359"/>
      <c r="L546" s="365"/>
    </row>
    <row r="547" spans="1:12" s="143" customFormat="1" ht="12.75">
      <c r="A547" s="177"/>
      <c r="B547" s="155"/>
      <c r="C547" s="390" t="s">
        <v>1724</v>
      </c>
      <c r="D547" s="339" t="s">
        <v>1770</v>
      </c>
      <c r="E547" s="391"/>
      <c r="F547" s="391"/>
      <c r="G547" s="391"/>
      <c r="H547" s="391"/>
      <c r="I547" s="392"/>
      <c r="J547" s="391"/>
      <c r="K547" s="391"/>
      <c r="L547" s="393"/>
    </row>
    <row r="548" spans="1:12" s="143" customFormat="1" ht="27.75" customHeight="1">
      <c r="A548" s="340"/>
      <c r="B548" s="861" t="s">
        <v>419</v>
      </c>
      <c r="C548" s="862"/>
      <c r="D548" s="336" t="s">
        <v>1771</v>
      </c>
      <c r="E548" s="397"/>
      <c r="F548" s="397"/>
      <c r="G548" s="397"/>
      <c r="H548" s="397"/>
      <c r="I548" s="398"/>
      <c r="J548" s="397"/>
      <c r="K548" s="397"/>
      <c r="L548" s="399"/>
    </row>
    <row r="549" spans="1:12" s="143" customFormat="1" ht="12.75">
      <c r="A549" s="176"/>
      <c r="B549" s="154"/>
      <c r="C549" s="360" t="s">
        <v>1265</v>
      </c>
      <c r="D549" s="338" t="s">
        <v>1772</v>
      </c>
      <c r="E549" s="359"/>
      <c r="F549" s="359"/>
      <c r="G549" s="359"/>
      <c r="H549" s="359"/>
      <c r="I549" s="364"/>
      <c r="J549" s="359"/>
      <c r="K549" s="359"/>
      <c r="L549" s="365"/>
    </row>
    <row r="550" spans="1:12" s="143" customFormat="1" ht="12.75">
      <c r="A550" s="176"/>
      <c r="B550" s="154"/>
      <c r="C550" s="360" t="s">
        <v>1266</v>
      </c>
      <c r="D550" s="338" t="s">
        <v>1773</v>
      </c>
      <c r="E550" s="359"/>
      <c r="F550" s="359"/>
      <c r="G550" s="359"/>
      <c r="H550" s="359"/>
      <c r="I550" s="364"/>
      <c r="J550" s="359"/>
      <c r="K550" s="359"/>
      <c r="L550" s="365"/>
    </row>
    <row r="551" spans="1:12" s="143" customFormat="1" ht="13.5" thickBot="1">
      <c r="A551" s="343"/>
      <c r="B551" s="344"/>
      <c r="C551" s="407" t="s">
        <v>1724</v>
      </c>
      <c r="D551" s="345" t="s">
        <v>1774</v>
      </c>
      <c r="E551" s="408"/>
      <c r="F551" s="408"/>
      <c r="G551" s="408"/>
      <c r="H551" s="408"/>
      <c r="I551" s="409"/>
      <c r="J551" s="408"/>
      <c r="K551" s="408"/>
      <c r="L551" s="410"/>
    </row>
    <row r="553" spans="2:3" ht="12.75">
      <c r="B553" s="83" t="s">
        <v>653</v>
      </c>
      <c r="C553" s="84"/>
    </row>
    <row r="554" spans="2:3" ht="12.75">
      <c r="B554" s="83" t="s">
        <v>209</v>
      </c>
      <c r="C554" s="84"/>
    </row>
    <row r="555" spans="2:3" s="76" customFormat="1" ht="12.75">
      <c r="B555" s="113" t="s">
        <v>210</v>
      </c>
      <c r="C555" s="113"/>
    </row>
    <row r="556" spans="2:3" s="76" customFormat="1" ht="12.75">
      <c r="B556" s="113" t="s">
        <v>1036</v>
      </c>
      <c r="C556" s="113"/>
    </row>
    <row r="557" spans="2:3" s="76" customFormat="1" ht="12.75">
      <c r="B557" s="83" t="s">
        <v>261</v>
      </c>
      <c r="C557" s="78"/>
    </row>
    <row r="558" spans="2:3" s="76" customFormat="1" ht="12.75">
      <c r="B558" s="82" t="s">
        <v>265</v>
      </c>
      <c r="C558" s="115"/>
    </row>
    <row r="559" spans="2:3" s="76" customFormat="1" ht="12.75">
      <c r="B559" s="82" t="s">
        <v>1965</v>
      </c>
      <c r="C559" s="115"/>
    </row>
    <row r="560" spans="2:3" s="76" customFormat="1" ht="12.75">
      <c r="B560" s="82"/>
      <c r="C560" s="115"/>
    </row>
    <row r="561" s="76" customFormat="1" ht="12.75">
      <c r="C561" s="115"/>
    </row>
    <row r="562" spans="1:7" ht="14.25">
      <c r="A562" s="76"/>
      <c r="B562" s="76"/>
      <c r="C562" s="115"/>
      <c r="D562" s="76"/>
      <c r="E562" s="38" t="s">
        <v>1840</v>
      </c>
      <c r="F562" s="32"/>
      <c r="G562" s="17"/>
    </row>
    <row r="563" spans="1:7" ht="14.25">
      <c r="A563" s="806"/>
      <c r="B563" s="806"/>
      <c r="C563" s="23"/>
      <c r="E563" s="114" t="s">
        <v>1841</v>
      </c>
      <c r="F563" s="87"/>
      <c r="G563" s="17"/>
    </row>
    <row r="564" spans="1:3" ht="12.75">
      <c r="A564" s="86"/>
      <c r="B564" s="86"/>
      <c r="C564" s="23"/>
    </row>
  </sheetData>
  <sheetProtection/>
  <mergeCells count="229">
    <mergeCell ref="B548:C548"/>
    <mergeCell ref="B524:C524"/>
    <mergeCell ref="B528:C528"/>
    <mergeCell ref="B532:C532"/>
    <mergeCell ref="B536:C536"/>
    <mergeCell ref="B440:C440"/>
    <mergeCell ref="B504:C504"/>
    <mergeCell ref="B540:C540"/>
    <mergeCell ref="B544:C544"/>
    <mergeCell ref="A523:C523"/>
    <mergeCell ref="B518:C518"/>
    <mergeCell ref="B513:C513"/>
    <mergeCell ref="B509:C509"/>
    <mergeCell ref="B466:C466"/>
    <mergeCell ref="B246:C246"/>
    <mergeCell ref="B468:C468"/>
    <mergeCell ref="B470:C470"/>
    <mergeCell ref="B254:C254"/>
    <mergeCell ref="B454:C454"/>
    <mergeCell ref="B455:C455"/>
    <mergeCell ref="B457:C457"/>
    <mergeCell ref="B459:C459"/>
    <mergeCell ref="B439:C439"/>
    <mergeCell ref="B494:C494"/>
    <mergeCell ref="B499:C499"/>
    <mergeCell ref="B460:C460"/>
    <mergeCell ref="B489:C489"/>
    <mergeCell ref="B464:C464"/>
    <mergeCell ref="B479:C479"/>
    <mergeCell ref="B484:C484"/>
    <mergeCell ref="A465:C465"/>
    <mergeCell ref="B472:C472"/>
    <mergeCell ref="B477:C477"/>
    <mergeCell ref="B441:C441"/>
    <mergeCell ref="B442:C442"/>
    <mergeCell ref="B461:C461"/>
    <mergeCell ref="A463:C463"/>
    <mergeCell ref="B443:C443"/>
    <mergeCell ref="B447:C447"/>
    <mergeCell ref="B448:C448"/>
    <mergeCell ref="B452:C452"/>
    <mergeCell ref="A435:C435"/>
    <mergeCell ref="B438:C438"/>
    <mergeCell ref="B417:C417"/>
    <mergeCell ref="B419:C419"/>
    <mergeCell ref="B423:C423"/>
    <mergeCell ref="B428:C428"/>
    <mergeCell ref="B429:C429"/>
    <mergeCell ref="B431:C431"/>
    <mergeCell ref="A434:C434"/>
    <mergeCell ref="B412:C412"/>
    <mergeCell ref="A426:C426"/>
    <mergeCell ref="B427:C427"/>
    <mergeCell ref="B401:C401"/>
    <mergeCell ref="A403:C403"/>
    <mergeCell ref="A408:C408"/>
    <mergeCell ref="B409:C409"/>
    <mergeCell ref="B410:C410"/>
    <mergeCell ref="B411:C411"/>
    <mergeCell ref="B388:C388"/>
    <mergeCell ref="A393:C393"/>
    <mergeCell ref="B399:C399"/>
    <mergeCell ref="B400:C400"/>
    <mergeCell ref="B389:C389"/>
    <mergeCell ref="B392:C392"/>
    <mergeCell ref="B395:C395"/>
    <mergeCell ref="B396:C396"/>
    <mergeCell ref="B397:C397"/>
    <mergeCell ref="B398:C398"/>
    <mergeCell ref="B380:C380"/>
    <mergeCell ref="B381:C381"/>
    <mergeCell ref="B384:C384"/>
    <mergeCell ref="B386:C386"/>
    <mergeCell ref="B382:C382"/>
    <mergeCell ref="B383:C383"/>
    <mergeCell ref="A361:C361"/>
    <mergeCell ref="B363:C363"/>
    <mergeCell ref="A366:C366"/>
    <mergeCell ref="B367:C367"/>
    <mergeCell ref="B370:C370"/>
    <mergeCell ref="B373:C373"/>
    <mergeCell ref="A376:C376"/>
    <mergeCell ref="A377:C377"/>
    <mergeCell ref="B357:C357"/>
    <mergeCell ref="B318:C318"/>
    <mergeCell ref="A334:C334"/>
    <mergeCell ref="A335:C335"/>
    <mergeCell ref="B340:C340"/>
    <mergeCell ref="A343:C343"/>
    <mergeCell ref="B347:C347"/>
    <mergeCell ref="B349:C349"/>
    <mergeCell ref="B350:C350"/>
    <mergeCell ref="A352:C352"/>
    <mergeCell ref="A303:C303"/>
    <mergeCell ref="A304:C304"/>
    <mergeCell ref="B305:C305"/>
    <mergeCell ref="B356:C356"/>
    <mergeCell ref="B355:C355"/>
    <mergeCell ref="B306:C306"/>
    <mergeCell ref="A313:C313"/>
    <mergeCell ref="B309:C309"/>
    <mergeCell ref="A279:C279"/>
    <mergeCell ref="A282:C282"/>
    <mergeCell ref="B285:C285"/>
    <mergeCell ref="B288:C288"/>
    <mergeCell ref="A289:C289"/>
    <mergeCell ref="A290:C290"/>
    <mergeCell ref="A293:C293"/>
    <mergeCell ref="B235:C235"/>
    <mergeCell ref="B240:C240"/>
    <mergeCell ref="A274:C274"/>
    <mergeCell ref="A278:C278"/>
    <mergeCell ref="A245:C245"/>
    <mergeCell ref="B250:C250"/>
    <mergeCell ref="B266:C266"/>
    <mergeCell ref="B270:C270"/>
    <mergeCell ref="B258:C258"/>
    <mergeCell ref="B262:C262"/>
    <mergeCell ref="A13:C13"/>
    <mergeCell ref="A17:C17"/>
    <mergeCell ref="A18:C18"/>
    <mergeCell ref="A21:C21"/>
    <mergeCell ref="A229:B229"/>
    <mergeCell ref="B231:C231"/>
    <mergeCell ref="B201:C201"/>
    <mergeCell ref="B206:C206"/>
    <mergeCell ref="B211:C211"/>
    <mergeCell ref="B216:C216"/>
    <mergeCell ref="B226:C226"/>
    <mergeCell ref="A74:C74"/>
    <mergeCell ref="B79:C79"/>
    <mergeCell ref="B24:C24"/>
    <mergeCell ref="A25:C25"/>
    <mergeCell ref="B27:C27"/>
    <mergeCell ref="A28:C28"/>
    <mergeCell ref="A29:C29"/>
    <mergeCell ref="A32:C32"/>
    <mergeCell ref="A42:C42"/>
    <mergeCell ref="A43:C43"/>
    <mergeCell ref="B94:C94"/>
    <mergeCell ref="B95:C95"/>
    <mergeCell ref="B96:C96"/>
    <mergeCell ref="B44:C44"/>
    <mergeCell ref="B45:C45"/>
    <mergeCell ref="B47:C47"/>
    <mergeCell ref="A52:C52"/>
    <mergeCell ref="B48:C48"/>
    <mergeCell ref="B57:C57"/>
    <mergeCell ref="A73:C73"/>
    <mergeCell ref="B98:C98"/>
    <mergeCell ref="B99:C99"/>
    <mergeCell ref="A105:C105"/>
    <mergeCell ref="A107:C107"/>
    <mergeCell ref="B100:C100"/>
    <mergeCell ref="A5:I5"/>
    <mergeCell ref="A6:I6"/>
    <mergeCell ref="F11:I11"/>
    <mergeCell ref="B97:C97"/>
    <mergeCell ref="A10:C12"/>
    <mergeCell ref="A82:C82"/>
    <mergeCell ref="B86:C86"/>
    <mergeCell ref="B88:C88"/>
    <mergeCell ref="B89:C89"/>
    <mergeCell ref="A91:C91"/>
    <mergeCell ref="A119:C119"/>
    <mergeCell ref="B120:C120"/>
    <mergeCell ref="B123:C123"/>
    <mergeCell ref="B124:C124"/>
    <mergeCell ref="B109:C109"/>
    <mergeCell ref="B101:C101"/>
    <mergeCell ref="A112:C112"/>
    <mergeCell ref="B116:C116"/>
    <mergeCell ref="B146:C146"/>
    <mergeCell ref="B125:C125"/>
    <mergeCell ref="B126:C126"/>
    <mergeCell ref="B129:C129"/>
    <mergeCell ref="A133:C133"/>
    <mergeCell ref="A134:C134"/>
    <mergeCell ref="B137:C137"/>
    <mergeCell ref="B157:C157"/>
    <mergeCell ref="B138:C138"/>
    <mergeCell ref="B139:C139"/>
    <mergeCell ref="B140:C140"/>
    <mergeCell ref="B141:C141"/>
    <mergeCell ref="B142:C142"/>
    <mergeCell ref="B147:C147"/>
    <mergeCell ref="B151:C151"/>
    <mergeCell ref="B155:C155"/>
    <mergeCell ref="B156:C156"/>
    <mergeCell ref="B158:C158"/>
    <mergeCell ref="B159:C159"/>
    <mergeCell ref="B160:C160"/>
    <mergeCell ref="A563:B563"/>
    <mergeCell ref="B162:C162"/>
    <mergeCell ref="B164:C164"/>
    <mergeCell ref="B165:C165"/>
    <mergeCell ref="B168:C168"/>
    <mergeCell ref="B171:C171"/>
    <mergeCell ref="B221:C221"/>
    <mergeCell ref="J10:L10"/>
    <mergeCell ref="D10:D12"/>
    <mergeCell ref="E10:I10"/>
    <mergeCell ref="J11:J12"/>
    <mergeCell ref="K11:K12"/>
    <mergeCell ref="L11:L12"/>
    <mergeCell ref="B180:C180"/>
    <mergeCell ref="B181:C181"/>
    <mergeCell ref="B182:C182"/>
    <mergeCell ref="B172:C172"/>
    <mergeCell ref="B173:C173"/>
    <mergeCell ref="B174:C174"/>
    <mergeCell ref="B183:C183"/>
    <mergeCell ref="B184:C184"/>
    <mergeCell ref="B194:C194"/>
    <mergeCell ref="B199:C199"/>
    <mergeCell ref="A187:C187"/>
    <mergeCell ref="B188:C188"/>
    <mergeCell ref="B190:C190"/>
    <mergeCell ref="B192:C192"/>
    <mergeCell ref="B358:C358"/>
    <mergeCell ref="B413:C413"/>
    <mergeCell ref="B175:C175"/>
    <mergeCell ref="B462:C462"/>
    <mergeCell ref="B185:C185"/>
    <mergeCell ref="B402:C402"/>
    <mergeCell ref="B186:C186"/>
    <mergeCell ref="A176:C176"/>
    <mergeCell ref="B178:C178"/>
    <mergeCell ref="B179:C179"/>
  </mergeCells>
  <printOptions horizontalCentered="1"/>
  <pageMargins left="0.393700787401575" right="0.393700787401575" top="0.393700787401575"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M472"/>
  <sheetViews>
    <sheetView zoomScale="75" zoomScaleNormal="75" zoomScaleSheetLayoutView="100" workbookViewId="0" topLeftCell="A1">
      <selection activeCell="R9" sqref="R9"/>
    </sheetView>
  </sheetViews>
  <sheetFormatPr defaultColWidth="9.140625" defaultRowHeight="12.75"/>
  <cols>
    <col min="1" max="1" width="4.8515625" style="82" customWidth="1"/>
    <col min="2" max="2" width="5.28125" style="82" customWidth="1"/>
    <col min="3" max="3" width="52.8515625" style="82" customWidth="1"/>
    <col min="4" max="4" width="12.8515625" style="82" customWidth="1"/>
    <col min="5" max="5" width="9.421875" style="82" customWidth="1"/>
    <col min="6" max="6" width="12.28125" style="82" customWidth="1"/>
    <col min="7" max="7" width="8.7109375" style="82" customWidth="1"/>
    <col min="8" max="8" width="8.57421875" style="82" customWidth="1"/>
    <col min="9" max="9" width="8.00390625" style="82" customWidth="1"/>
    <col min="10" max="10" width="7.7109375" style="82" customWidth="1"/>
    <col min="11" max="11" width="9.7109375" style="82" customWidth="1"/>
    <col min="12" max="16384" width="9.140625" style="82" customWidth="1"/>
  </cols>
  <sheetData>
    <row r="1" spans="1:13" s="76" customFormat="1" ht="12.75">
      <c r="A1" s="128" t="s">
        <v>1686</v>
      </c>
      <c r="B1" s="128"/>
      <c r="C1" s="128"/>
      <c r="D1" s="122"/>
      <c r="E1" s="113"/>
      <c r="F1" s="113"/>
      <c r="G1" s="113"/>
      <c r="H1" s="113"/>
      <c r="I1" s="127"/>
      <c r="J1" s="113"/>
      <c r="K1" s="113"/>
      <c r="L1" s="78"/>
      <c r="M1" s="78"/>
    </row>
    <row r="2" spans="1:13" s="76" customFormat="1" ht="15">
      <c r="A2" s="130" t="s">
        <v>1050</v>
      </c>
      <c r="B2" s="113"/>
      <c r="C2" s="113"/>
      <c r="D2" s="122"/>
      <c r="E2" s="113"/>
      <c r="F2" s="113"/>
      <c r="G2" s="113"/>
      <c r="H2" s="113"/>
      <c r="I2" s="127"/>
      <c r="J2" s="113"/>
      <c r="K2" s="113"/>
      <c r="L2" s="78"/>
      <c r="M2" s="78"/>
    </row>
    <row r="3" spans="1:13" s="76" customFormat="1" ht="21.75" customHeight="1">
      <c r="A3" s="20" t="s">
        <v>1137</v>
      </c>
      <c r="B3" s="20"/>
      <c r="C3" s="20"/>
      <c r="D3" s="122"/>
      <c r="E3" s="113"/>
      <c r="F3" s="113"/>
      <c r="G3" s="113"/>
      <c r="H3" s="113"/>
      <c r="I3" s="113"/>
      <c r="J3" s="113"/>
      <c r="K3" s="113"/>
      <c r="L3" s="78"/>
      <c r="M3" s="78"/>
    </row>
    <row r="4" spans="1:13" s="76" customFormat="1" ht="12.75">
      <c r="A4" s="20"/>
      <c r="B4" s="20"/>
      <c r="C4" s="20"/>
      <c r="D4" s="122"/>
      <c r="E4" s="113"/>
      <c r="F4" s="113"/>
      <c r="G4" s="113"/>
      <c r="H4" s="113"/>
      <c r="I4" s="113"/>
      <c r="J4" s="113"/>
      <c r="K4" s="113"/>
      <c r="L4" s="78"/>
      <c r="M4" s="78"/>
    </row>
    <row r="5" spans="1:13" s="76" customFormat="1" ht="18">
      <c r="A5" s="873" t="s">
        <v>1260</v>
      </c>
      <c r="B5" s="873"/>
      <c r="C5" s="873"/>
      <c r="D5" s="873"/>
      <c r="E5" s="873"/>
      <c r="F5" s="873"/>
      <c r="G5" s="873"/>
      <c r="H5" s="873"/>
      <c r="I5" s="873"/>
      <c r="J5" s="873"/>
      <c r="K5" s="873"/>
      <c r="L5" s="78"/>
      <c r="M5" s="78"/>
    </row>
    <row r="6" spans="1:13" s="76" customFormat="1" ht="18">
      <c r="A6" s="873" t="s">
        <v>1892</v>
      </c>
      <c r="B6" s="873"/>
      <c r="C6" s="873"/>
      <c r="D6" s="873"/>
      <c r="E6" s="873"/>
      <c r="F6" s="873"/>
      <c r="G6" s="873"/>
      <c r="H6" s="873"/>
      <c r="I6" s="873"/>
      <c r="J6" s="873"/>
      <c r="K6" s="873"/>
      <c r="L6" s="78"/>
      <c r="M6" s="78"/>
    </row>
    <row r="7" spans="1:13" s="76" customFormat="1" ht="12.75">
      <c r="A7" s="127"/>
      <c r="B7" s="127"/>
      <c r="C7" s="127"/>
      <c r="D7" s="127"/>
      <c r="E7" s="127"/>
      <c r="F7" s="127"/>
      <c r="G7" s="127"/>
      <c r="H7" s="78"/>
      <c r="I7" s="78"/>
      <c r="J7" s="78"/>
      <c r="K7" s="78"/>
      <c r="L7" s="78"/>
      <c r="M7" s="78"/>
    </row>
    <row r="8" spans="1:13" s="76" customFormat="1" ht="13.5" customHeight="1">
      <c r="A8" s="128" t="s">
        <v>2373</v>
      </c>
      <c r="B8" s="128"/>
      <c r="C8" s="129"/>
      <c r="D8" s="122"/>
      <c r="E8" s="113"/>
      <c r="F8" s="113"/>
      <c r="G8" s="113"/>
      <c r="H8" s="78"/>
      <c r="I8" s="78"/>
      <c r="J8" s="78"/>
      <c r="K8" s="78"/>
      <c r="L8" s="78"/>
      <c r="M8" s="78"/>
    </row>
    <row r="9" spans="1:13" s="76" customFormat="1" ht="13.5" thickBot="1">
      <c r="A9" s="131"/>
      <c r="B9" s="129"/>
      <c r="C9" s="129"/>
      <c r="D9" s="122"/>
      <c r="E9" s="79"/>
      <c r="F9" s="79"/>
      <c r="G9" s="79"/>
      <c r="H9" s="79"/>
      <c r="I9" s="80"/>
      <c r="J9" s="81"/>
      <c r="K9" s="81"/>
      <c r="L9" s="78"/>
      <c r="M9" s="81" t="s">
        <v>678</v>
      </c>
    </row>
    <row r="10" spans="1:13" s="76" customFormat="1" ht="15.75" customHeight="1">
      <c r="A10" s="792" t="s">
        <v>1524</v>
      </c>
      <c r="B10" s="793"/>
      <c r="C10" s="794"/>
      <c r="D10" s="838" t="s">
        <v>1842</v>
      </c>
      <c r="E10" s="878" t="s">
        <v>1891</v>
      </c>
      <c r="F10" s="879"/>
      <c r="G10" s="813"/>
      <c r="H10" s="813"/>
      <c r="I10" s="813"/>
      <c r="J10" s="813"/>
      <c r="K10" s="836" t="s">
        <v>1948</v>
      </c>
      <c r="L10" s="836"/>
      <c r="M10" s="837"/>
    </row>
    <row r="11" spans="1:13" s="76" customFormat="1" ht="21.75" customHeight="1">
      <c r="A11" s="795"/>
      <c r="B11" s="784"/>
      <c r="C11" s="785"/>
      <c r="D11" s="881"/>
      <c r="E11" s="875" t="s">
        <v>64</v>
      </c>
      <c r="F11" s="875"/>
      <c r="G11" s="797" t="s">
        <v>65</v>
      </c>
      <c r="H11" s="797"/>
      <c r="I11" s="797"/>
      <c r="J11" s="880"/>
      <c r="K11" s="809">
        <v>2017</v>
      </c>
      <c r="L11" s="809">
        <v>2018</v>
      </c>
      <c r="M11" s="811">
        <v>2019</v>
      </c>
    </row>
    <row r="12" spans="1:13" ht="55.5" customHeight="1" thickBot="1">
      <c r="A12" s="786"/>
      <c r="B12" s="787"/>
      <c r="C12" s="788"/>
      <c r="D12" s="882"/>
      <c r="E12" s="132" t="s">
        <v>66</v>
      </c>
      <c r="F12" s="134" t="s">
        <v>67</v>
      </c>
      <c r="G12" s="133" t="s">
        <v>68</v>
      </c>
      <c r="H12" s="133" t="s">
        <v>69</v>
      </c>
      <c r="I12" s="133" t="s">
        <v>70</v>
      </c>
      <c r="J12" s="133" t="s">
        <v>71</v>
      </c>
      <c r="K12" s="810"/>
      <c r="L12" s="810"/>
      <c r="M12" s="805"/>
    </row>
    <row r="13" spans="1:13" s="143" customFormat="1" ht="39" customHeight="1">
      <c r="A13" s="876" t="s">
        <v>1447</v>
      </c>
      <c r="B13" s="877"/>
      <c r="C13" s="877"/>
      <c r="D13" s="160" t="s">
        <v>1448</v>
      </c>
      <c r="E13" s="317"/>
      <c r="F13" s="161"/>
      <c r="G13" s="161"/>
      <c r="H13" s="161"/>
      <c r="I13" s="318"/>
      <c r="J13" s="161"/>
      <c r="K13" s="142"/>
      <c r="L13" s="161"/>
      <c r="M13" s="319"/>
    </row>
    <row r="14" spans="1:13" s="143" customFormat="1" ht="34.5" customHeight="1">
      <c r="A14" s="883" t="s">
        <v>728</v>
      </c>
      <c r="B14" s="884"/>
      <c r="C14" s="884"/>
      <c r="D14" s="411" t="s">
        <v>1937</v>
      </c>
      <c r="E14" s="412"/>
      <c r="F14" s="412"/>
      <c r="G14" s="413"/>
      <c r="H14" s="413"/>
      <c r="I14" s="414"/>
      <c r="J14" s="413"/>
      <c r="K14" s="360"/>
      <c r="L14" s="413"/>
      <c r="M14" s="415"/>
    </row>
    <row r="15" spans="1:13" s="143" customFormat="1" ht="18" customHeight="1">
      <c r="A15" s="174" t="s">
        <v>1688</v>
      </c>
      <c r="B15" s="179"/>
      <c r="C15" s="416"/>
      <c r="D15" s="152" t="s">
        <v>188</v>
      </c>
      <c r="E15" s="417"/>
      <c r="F15" s="417"/>
      <c r="G15" s="366"/>
      <c r="H15" s="366"/>
      <c r="I15" s="418"/>
      <c r="J15" s="366"/>
      <c r="K15" s="360"/>
      <c r="L15" s="366"/>
      <c r="M15" s="415"/>
    </row>
    <row r="16" spans="1:13" s="143" customFormat="1" ht="18" customHeight="1">
      <c r="A16" s="419" t="s">
        <v>2353</v>
      </c>
      <c r="B16" s="420"/>
      <c r="C16" s="421"/>
      <c r="D16" s="338"/>
      <c r="E16" s="417"/>
      <c r="F16" s="417"/>
      <c r="G16" s="366"/>
      <c r="H16" s="366"/>
      <c r="I16" s="418"/>
      <c r="J16" s="366"/>
      <c r="K16" s="360"/>
      <c r="L16" s="366"/>
      <c r="M16" s="415"/>
    </row>
    <row r="17" spans="1:13" s="143" customFormat="1" ht="18" customHeight="1">
      <c r="A17" s="422"/>
      <c r="B17" s="423" t="s">
        <v>2142</v>
      </c>
      <c r="C17" s="416"/>
      <c r="D17" s="338" t="s">
        <v>2413</v>
      </c>
      <c r="E17" s="417"/>
      <c r="F17" s="417"/>
      <c r="G17" s="366"/>
      <c r="H17" s="366"/>
      <c r="I17" s="418"/>
      <c r="J17" s="366"/>
      <c r="K17" s="360"/>
      <c r="L17" s="366"/>
      <c r="M17" s="415"/>
    </row>
    <row r="18" spans="1:13" s="143" customFormat="1" ht="18" customHeight="1">
      <c r="A18" s="422"/>
      <c r="B18" s="423"/>
      <c r="C18" s="424" t="s">
        <v>1254</v>
      </c>
      <c r="D18" s="338" t="s">
        <v>1255</v>
      </c>
      <c r="E18" s="417"/>
      <c r="F18" s="417"/>
      <c r="G18" s="366"/>
      <c r="H18" s="366"/>
      <c r="I18" s="418"/>
      <c r="J18" s="366"/>
      <c r="K18" s="360"/>
      <c r="L18" s="366"/>
      <c r="M18" s="415"/>
    </row>
    <row r="19" spans="1:13" s="143" customFormat="1" ht="27" customHeight="1">
      <c r="A19" s="802" t="s">
        <v>1218</v>
      </c>
      <c r="B19" s="803"/>
      <c r="C19" s="803"/>
      <c r="D19" s="152" t="s">
        <v>2414</v>
      </c>
      <c r="E19" s="417"/>
      <c r="F19" s="417"/>
      <c r="G19" s="366"/>
      <c r="H19" s="366"/>
      <c r="I19" s="418"/>
      <c r="J19" s="366"/>
      <c r="K19" s="360"/>
      <c r="L19" s="366"/>
      <c r="M19" s="415"/>
    </row>
    <row r="20" spans="1:13" s="143" customFormat="1" ht="18" customHeight="1">
      <c r="A20" s="419" t="s">
        <v>2353</v>
      </c>
      <c r="B20" s="420"/>
      <c r="C20" s="421"/>
      <c r="D20" s="338"/>
      <c r="E20" s="417"/>
      <c r="F20" s="417"/>
      <c r="G20" s="366"/>
      <c r="H20" s="366"/>
      <c r="I20" s="418"/>
      <c r="J20" s="366"/>
      <c r="K20" s="360"/>
      <c r="L20" s="366"/>
      <c r="M20" s="415"/>
    </row>
    <row r="21" spans="1:13" s="143" customFormat="1" ht="18" customHeight="1">
      <c r="A21" s="186"/>
      <c r="B21" s="425" t="s">
        <v>2098</v>
      </c>
      <c r="C21" s="416"/>
      <c r="D21" s="338" t="s">
        <v>2415</v>
      </c>
      <c r="E21" s="417"/>
      <c r="F21" s="417"/>
      <c r="G21" s="366"/>
      <c r="H21" s="366"/>
      <c r="I21" s="418"/>
      <c r="J21" s="366"/>
      <c r="K21" s="360"/>
      <c r="L21" s="366"/>
      <c r="M21" s="415"/>
    </row>
    <row r="22" spans="1:13" s="143" customFormat="1" ht="29.25" customHeight="1">
      <c r="A22" s="187"/>
      <c r="B22" s="872" t="s">
        <v>742</v>
      </c>
      <c r="C22" s="872"/>
      <c r="D22" s="338" t="s">
        <v>2416</v>
      </c>
      <c r="E22" s="417"/>
      <c r="F22" s="417"/>
      <c r="G22" s="366"/>
      <c r="H22" s="366"/>
      <c r="I22" s="418"/>
      <c r="J22" s="366"/>
      <c r="K22" s="360"/>
      <c r="L22" s="366"/>
      <c r="M22" s="415"/>
    </row>
    <row r="23" spans="1:13" s="143" customFormat="1" ht="30.75" customHeight="1">
      <c r="A23" s="187"/>
      <c r="B23" s="830" t="s">
        <v>848</v>
      </c>
      <c r="C23" s="830"/>
      <c r="D23" s="338" t="s">
        <v>667</v>
      </c>
      <c r="E23" s="417"/>
      <c r="F23" s="417"/>
      <c r="G23" s="366"/>
      <c r="H23" s="366"/>
      <c r="I23" s="418"/>
      <c r="J23" s="366"/>
      <c r="K23" s="360"/>
      <c r="L23" s="366"/>
      <c r="M23" s="415"/>
    </row>
    <row r="24" spans="1:13" s="143" customFormat="1" ht="18" customHeight="1">
      <c r="A24" s="187"/>
      <c r="B24" s="427" t="s">
        <v>564</v>
      </c>
      <c r="C24" s="416"/>
      <c r="D24" s="338" t="s">
        <v>668</v>
      </c>
      <c r="E24" s="417"/>
      <c r="F24" s="417"/>
      <c r="G24" s="366"/>
      <c r="H24" s="366"/>
      <c r="I24" s="418"/>
      <c r="J24" s="366"/>
      <c r="K24" s="360"/>
      <c r="L24" s="366"/>
      <c r="M24" s="415"/>
    </row>
    <row r="25" spans="1:13" s="143" customFormat="1" ht="18" customHeight="1">
      <c r="A25" s="428"/>
      <c r="B25" s="423" t="s">
        <v>679</v>
      </c>
      <c r="C25" s="429"/>
      <c r="D25" s="338" t="s">
        <v>669</v>
      </c>
      <c r="E25" s="417"/>
      <c r="F25" s="417"/>
      <c r="G25" s="366"/>
      <c r="H25" s="366"/>
      <c r="I25" s="418"/>
      <c r="J25" s="366"/>
      <c r="K25" s="360"/>
      <c r="L25" s="366"/>
      <c r="M25" s="415"/>
    </row>
    <row r="26" spans="1:13" s="143" customFormat="1" ht="18" customHeight="1">
      <c r="A26" s="186" t="s">
        <v>1456</v>
      </c>
      <c r="B26" s="425"/>
      <c r="C26" s="416"/>
      <c r="D26" s="152" t="s">
        <v>2349</v>
      </c>
      <c r="E26" s="417"/>
      <c r="F26" s="417"/>
      <c r="G26" s="366"/>
      <c r="H26" s="366"/>
      <c r="I26" s="418"/>
      <c r="J26" s="366"/>
      <c r="K26" s="360"/>
      <c r="L26" s="366"/>
      <c r="M26" s="415"/>
    </row>
    <row r="27" spans="1:13" s="143" customFormat="1" ht="29.25" customHeight="1">
      <c r="A27" s="802" t="s">
        <v>581</v>
      </c>
      <c r="B27" s="803"/>
      <c r="C27" s="803"/>
      <c r="D27" s="152" t="s">
        <v>2350</v>
      </c>
      <c r="E27" s="417"/>
      <c r="F27" s="417"/>
      <c r="G27" s="366"/>
      <c r="H27" s="366"/>
      <c r="I27" s="418"/>
      <c r="J27" s="366"/>
      <c r="K27" s="360"/>
      <c r="L27" s="366"/>
      <c r="M27" s="415"/>
    </row>
    <row r="28" spans="1:13" s="143" customFormat="1" ht="18" customHeight="1">
      <c r="A28" s="419" t="s">
        <v>2353</v>
      </c>
      <c r="B28" s="420"/>
      <c r="C28" s="421"/>
      <c r="D28" s="338"/>
      <c r="E28" s="417"/>
      <c r="F28" s="417"/>
      <c r="G28" s="366"/>
      <c r="H28" s="366"/>
      <c r="I28" s="418"/>
      <c r="J28" s="366"/>
      <c r="K28" s="360"/>
      <c r="L28" s="366"/>
      <c r="M28" s="415"/>
    </row>
    <row r="29" spans="1:13" s="143" customFormat="1" ht="27.75" customHeight="1">
      <c r="A29" s="430"/>
      <c r="B29" s="830" t="s">
        <v>982</v>
      </c>
      <c r="C29" s="830"/>
      <c r="D29" s="338" t="s">
        <v>2351</v>
      </c>
      <c r="E29" s="417"/>
      <c r="F29" s="417"/>
      <c r="G29" s="366"/>
      <c r="H29" s="366"/>
      <c r="I29" s="418"/>
      <c r="J29" s="366"/>
      <c r="K29" s="360"/>
      <c r="L29" s="366"/>
      <c r="M29" s="415"/>
    </row>
    <row r="30" spans="1:13" s="143" customFormat="1" ht="20.25" customHeight="1">
      <c r="A30" s="430"/>
      <c r="B30" s="830" t="s">
        <v>57</v>
      </c>
      <c r="C30" s="830"/>
      <c r="D30" s="338" t="s">
        <v>2352</v>
      </c>
      <c r="E30" s="417"/>
      <c r="F30" s="417"/>
      <c r="G30" s="366"/>
      <c r="H30" s="366"/>
      <c r="I30" s="418"/>
      <c r="J30" s="366"/>
      <c r="K30" s="360"/>
      <c r="L30" s="366"/>
      <c r="M30" s="415"/>
    </row>
    <row r="31" spans="1:13" s="143" customFormat="1" ht="24" customHeight="1">
      <c r="A31" s="430"/>
      <c r="B31" s="830" t="s">
        <v>2239</v>
      </c>
      <c r="C31" s="830"/>
      <c r="D31" s="338" t="s">
        <v>2240</v>
      </c>
      <c r="E31" s="417"/>
      <c r="F31" s="417"/>
      <c r="G31" s="359"/>
      <c r="H31" s="359"/>
      <c r="I31" s="364"/>
      <c r="J31" s="359"/>
      <c r="K31" s="360"/>
      <c r="L31" s="359"/>
      <c r="M31" s="415"/>
    </row>
    <row r="32" spans="1:13" s="143" customFormat="1" ht="27" customHeight="1">
      <c r="A32" s="831" t="s">
        <v>448</v>
      </c>
      <c r="B32" s="832"/>
      <c r="C32" s="832"/>
      <c r="D32" s="152" t="s">
        <v>1854</v>
      </c>
      <c r="E32" s="338"/>
      <c r="F32" s="338"/>
      <c r="G32" s="359"/>
      <c r="H32" s="359"/>
      <c r="I32" s="364"/>
      <c r="J32" s="359"/>
      <c r="K32" s="360"/>
      <c r="L32" s="359"/>
      <c r="M32" s="415"/>
    </row>
    <row r="33" spans="1:13" s="143" customFormat="1" ht="18" customHeight="1">
      <c r="A33" s="187" t="s">
        <v>449</v>
      </c>
      <c r="B33" s="431"/>
      <c r="C33" s="180"/>
      <c r="D33" s="152" t="s">
        <v>604</v>
      </c>
      <c r="E33" s="417"/>
      <c r="F33" s="417"/>
      <c r="G33" s="366"/>
      <c r="H33" s="366"/>
      <c r="I33" s="418"/>
      <c r="J33" s="366"/>
      <c r="K33" s="360"/>
      <c r="L33" s="366"/>
      <c r="M33" s="415"/>
    </row>
    <row r="34" spans="1:13" s="143" customFormat="1" ht="18" customHeight="1">
      <c r="A34" s="419" t="s">
        <v>2353</v>
      </c>
      <c r="B34" s="420"/>
      <c r="C34" s="421"/>
      <c r="D34" s="338"/>
      <c r="E34" s="417"/>
      <c r="F34" s="417"/>
      <c r="G34" s="366"/>
      <c r="H34" s="366"/>
      <c r="I34" s="418"/>
      <c r="J34" s="366"/>
      <c r="K34" s="360"/>
      <c r="L34" s="366"/>
      <c r="M34" s="415"/>
    </row>
    <row r="35" spans="1:13" s="143" customFormat="1" ht="18" customHeight="1">
      <c r="A35" s="422"/>
      <c r="B35" s="423" t="s">
        <v>680</v>
      </c>
      <c r="C35" s="416"/>
      <c r="D35" s="338" t="s">
        <v>1682</v>
      </c>
      <c r="E35" s="417"/>
      <c r="F35" s="417"/>
      <c r="G35" s="366"/>
      <c r="H35" s="366"/>
      <c r="I35" s="418"/>
      <c r="J35" s="366"/>
      <c r="K35" s="360"/>
      <c r="L35" s="366"/>
      <c r="M35" s="415"/>
    </row>
    <row r="36" spans="1:13" s="143" customFormat="1" ht="22.5" customHeight="1">
      <c r="A36" s="831" t="s">
        <v>447</v>
      </c>
      <c r="B36" s="832"/>
      <c r="C36" s="832"/>
      <c r="D36" s="152" t="s">
        <v>605</v>
      </c>
      <c r="E36" s="417"/>
      <c r="F36" s="417"/>
      <c r="G36" s="366"/>
      <c r="H36" s="366"/>
      <c r="I36" s="418"/>
      <c r="J36" s="366"/>
      <c r="K36" s="360"/>
      <c r="L36" s="366"/>
      <c r="M36" s="415"/>
    </row>
    <row r="37" spans="1:13" s="143" customFormat="1" ht="18" customHeight="1">
      <c r="A37" s="419" t="s">
        <v>2353</v>
      </c>
      <c r="B37" s="420"/>
      <c r="C37" s="421"/>
      <c r="D37" s="338"/>
      <c r="E37" s="417"/>
      <c r="F37" s="417"/>
      <c r="G37" s="366"/>
      <c r="H37" s="366"/>
      <c r="I37" s="418"/>
      <c r="J37" s="366"/>
      <c r="K37" s="360"/>
      <c r="L37" s="366"/>
      <c r="M37" s="415"/>
    </row>
    <row r="38" spans="1:13" s="143" customFormat="1" ht="18" customHeight="1">
      <c r="A38" s="428"/>
      <c r="B38" s="432" t="s">
        <v>2055</v>
      </c>
      <c r="C38" s="416"/>
      <c r="D38" s="338" t="s">
        <v>2244</v>
      </c>
      <c r="E38" s="417"/>
      <c r="F38" s="417"/>
      <c r="G38" s="366"/>
      <c r="H38" s="366"/>
      <c r="I38" s="418"/>
      <c r="J38" s="366"/>
      <c r="K38" s="360"/>
      <c r="L38" s="366"/>
      <c r="M38" s="415"/>
    </row>
    <row r="39" spans="1:13" s="143" customFormat="1" ht="18" customHeight="1">
      <c r="A39" s="428"/>
      <c r="B39" s="432"/>
      <c r="C39" s="424" t="s">
        <v>2056</v>
      </c>
      <c r="D39" s="338" t="s">
        <v>2033</v>
      </c>
      <c r="E39" s="417"/>
      <c r="F39" s="417"/>
      <c r="G39" s="366"/>
      <c r="H39" s="366"/>
      <c r="I39" s="418"/>
      <c r="J39" s="366"/>
      <c r="K39" s="360"/>
      <c r="L39" s="366"/>
      <c r="M39" s="415"/>
    </row>
    <row r="40" spans="1:13" s="143" customFormat="1" ht="18" customHeight="1">
      <c r="A40" s="428"/>
      <c r="B40" s="432" t="s">
        <v>2245</v>
      </c>
      <c r="C40" s="416"/>
      <c r="D40" s="338" t="s">
        <v>2271</v>
      </c>
      <c r="E40" s="417"/>
      <c r="F40" s="417"/>
      <c r="G40" s="366"/>
      <c r="H40" s="366"/>
      <c r="I40" s="418"/>
      <c r="J40" s="366"/>
      <c r="K40" s="360"/>
      <c r="L40" s="366"/>
      <c r="M40" s="415"/>
    </row>
    <row r="41" spans="1:13" s="143" customFormat="1" ht="18" customHeight="1">
      <c r="A41" s="428"/>
      <c r="B41" s="432" t="s">
        <v>1064</v>
      </c>
      <c r="C41" s="416"/>
      <c r="D41" s="338" t="s">
        <v>1063</v>
      </c>
      <c r="E41" s="417"/>
      <c r="F41" s="417"/>
      <c r="G41" s="366"/>
      <c r="H41" s="366"/>
      <c r="I41" s="418"/>
      <c r="J41" s="366"/>
      <c r="K41" s="360"/>
      <c r="L41" s="366"/>
      <c r="M41" s="415"/>
    </row>
    <row r="42" spans="1:13" s="143" customFormat="1" ht="29.25" customHeight="1">
      <c r="A42" s="802" t="s">
        <v>582</v>
      </c>
      <c r="B42" s="803"/>
      <c r="C42" s="803"/>
      <c r="D42" s="152" t="s">
        <v>969</v>
      </c>
      <c r="E42" s="417"/>
      <c r="F42" s="417"/>
      <c r="G42" s="366"/>
      <c r="H42" s="366"/>
      <c r="I42" s="418"/>
      <c r="J42" s="366"/>
      <c r="K42" s="360"/>
      <c r="L42" s="366"/>
      <c r="M42" s="415"/>
    </row>
    <row r="43" spans="1:13" s="143" customFormat="1" ht="19.5" customHeight="1">
      <c r="A43" s="802" t="s">
        <v>1219</v>
      </c>
      <c r="B43" s="803"/>
      <c r="C43" s="803"/>
      <c r="D43" s="152" t="s">
        <v>1364</v>
      </c>
      <c r="E43" s="417"/>
      <c r="F43" s="417"/>
      <c r="G43" s="366"/>
      <c r="H43" s="366"/>
      <c r="I43" s="418"/>
      <c r="J43" s="366"/>
      <c r="K43" s="360"/>
      <c r="L43" s="366"/>
      <c r="M43" s="415"/>
    </row>
    <row r="44" spans="1:13" s="143" customFormat="1" ht="18" customHeight="1">
      <c r="A44" s="419" t="s">
        <v>2353</v>
      </c>
      <c r="B44" s="420"/>
      <c r="C44" s="421"/>
      <c r="D44" s="338"/>
      <c r="E44" s="417"/>
      <c r="F44" s="417"/>
      <c r="G44" s="366"/>
      <c r="H44" s="366"/>
      <c r="I44" s="418"/>
      <c r="J44" s="366"/>
      <c r="K44" s="360"/>
      <c r="L44" s="366"/>
      <c r="M44" s="415"/>
    </row>
    <row r="45" spans="1:13" s="143" customFormat="1" ht="18" customHeight="1">
      <c r="A45" s="428"/>
      <c r="B45" s="423" t="s">
        <v>2083</v>
      </c>
      <c r="C45" s="426"/>
      <c r="D45" s="338" t="s">
        <v>2397</v>
      </c>
      <c r="E45" s="417"/>
      <c r="F45" s="417"/>
      <c r="G45" s="366"/>
      <c r="H45" s="366"/>
      <c r="I45" s="418"/>
      <c r="J45" s="366"/>
      <c r="K45" s="360"/>
      <c r="L45" s="366"/>
      <c r="M45" s="415"/>
    </row>
    <row r="46" spans="1:13" s="143" customFormat="1" ht="18" customHeight="1">
      <c r="A46" s="428"/>
      <c r="B46" s="423"/>
      <c r="C46" s="424" t="s">
        <v>2034</v>
      </c>
      <c r="D46" s="338" t="s">
        <v>355</v>
      </c>
      <c r="E46" s="417"/>
      <c r="F46" s="417"/>
      <c r="G46" s="366"/>
      <c r="H46" s="366"/>
      <c r="I46" s="418"/>
      <c r="J46" s="366"/>
      <c r="K46" s="360"/>
      <c r="L46" s="366"/>
      <c r="M46" s="415"/>
    </row>
    <row r="47" spans="1:13" s="143" customFormat="1" ht="18" customHeight="1">
      <c r="A47" s="428"/>
      <c r="B47" s="423"/>
      <c r="C47" s="424" t="s">
        <v>2035</v>
      </c>
      <c r="D47" s="338" t="s">
        <v>356</v>
      </c>
      <c r="E47" s="417"/>
      <c r="F47" s="417"/>
      <c r="G47" s="366"/>
      <c r="H47" s="366"/>
      <c r="I47" s="418"/>
      <c r="J47" s="366"/>
      <c r="K47" s="360"/>
      <c r="L47" s="366"/>
      <c r="M47" s="415"/>
    </row>
    <row r="48" spans="1:13" s="143" customFormat="1" ht="18" customHeight="1">
      <c r="A48" s="428"/>
      <c r="B48" s="423" t="s">
        <v>1220</v>
      </c>
      <c r="C48" s="180"/>
      <c r="D48" s="338" t="s">
        <v>1675</v>
      </c>
      <c r="E48" s="417"/>
      <c r="F48" s="417"/>
      <c r="G48" s="366"/>
      <c r="H48" s="366"/>
      <c r="I48" s="418"/>
      <c r="J48" s="366"/>
      <c r="K48" s="360"/>
      <c r="L48" s="366"/>
      <c r="M48" s="415"/>
    </row>
    <row r="49" spans="1:13" s="143" customFormat="1" ht="18" customHeight="1">
      <c r="A49" s="428"/>
      <c r="B49" s="423"/>
      <c r="C49" s="424" t="s">
        <v>2047</v>
      </c>
      <c r="D49" s="338" t="s">
        <v>729</v>
      </c>
      <c r="E49" s="417"/>
      <c r="F49" s="417"/>
      <c r="G49" s="366"/>
      <c r="H49" s="366"/>
      <c r="I49" s="418"/>
      <c r="J49" s="366"/>
      <c r="K49" s="360"/>
      <c r="L49" s="366"/>
      <c r="M49" s="415"/>
    </row>
    <row r="50" spans="1:13" s="143" customFormat="1" ht="18" customHeight="1">
      <c r="A50" s="428"/>
      <c r="B50" s="423"/>
      <c r="C50" s="424" t="s">
        <v>63</v>
      </c>
      <c r="D50" s="338" t="s">
        <v>730</v>
      </c>
      <c r="E50" s="417"/>
      <c r="F50" s="417"/>
      <c r="G50" s="366"/>
      <c r="H50" s="366"/>
      <c r="I50" s="418"/>
      <c r="J50" s="366"/>
      <c r="K50" s="360"/>
      <c r="L50" s="366"/>
      <c r="M50" s="415"/>
    </row>
    <row r="51" spans="1:13" s="143" customFormat="1" ht="18" customHeight="1">
      <c r="A51" s="428"/>
      <c r="B51" s="423"/>
      <c r="C51" s="433" t="s">
        <v>875</v>
      </c>
      <c r="D51" s="338" t="s">
        <v>731</v>
      </c>
      <c r="E51" s="417"/>
      <c r="F51" s="417"/>
      <c r="G51" s="366"/>
      <c r="H51" s="366"/>
      <c r="I51" s="418"/>
      <c r="J51" s="366"/>
      <c r="K51" s="360"/>
      <c r="L51" s="366"/>
      <c r="M51" s="415"/>
    </row>
    <row r="52" spans="1:13" s="143" customFormat="1" ht="18" customHeight="1">
      <c r="A52" s="428"/>
      <c r="B52" s="423" t="s">
        <v>681</v>
      </c>
      <c r="C52" s="424"/>
      <c r="D52" s="338" t="s">
        <v>1674</v>
      </c>
      <c r="E52" s="417"/>
      <c r="F52" s="417"/>
      <c r="G52" s="366"/>
      <c r="H52" s="366"/>
      <c r="I52" s="418"/>
      <c r="J52" s="366"/>
      <c r="K52" s="360"/>
      <c r="L52" s="366"/>
      <c r="M52" s="415"/>
    </row>
    <row r="53" spans="1:13" s="143" customFormat="1" ht="18" customHeight="1">
      <c r="A53" s="428"/>
      <c r="B53" s="423" t="s">
        <v>2084</v>
      </c>
      <c r="C53" s="426"/>
      <c r="D53" s="338" t="s">
        <v>1673</v>
      </c>
      <c r="E53" s="417"/>
      <c r="F53" s="417"/>
      <c r="G53" s="366"/>
      <c r="H53" s="366"/>
      <c r="I53" s="418"/>
      <c r="J53" s="366"/>
      <c r="K53" s="360"/>
      <c r="L53" s="366"/>
      <c r="M53" s="415"/>
    </row>
    <row r="54" spans="1:13" s="143" customFormat="1" ht="18" customHeight="1">
      <c r="A54" s="428"/>
      <c r="B54" s="423"/>
      <c r="C54" s="424" t="s">
        <v>1051</v>
      </c>
      <c r="D54" s="338" t="s">
        <v>732</v>
      </c>
      <c r="E54" s="417"/>
      <c r="F54" s="417"/>
      <c r="G54" s="366"/>
      <c r="H54" s="366"/>
      <c r="I54" s="418"/>
      <c r="J54" s="366"/>
      <c r="K54" s="360"/>
      <c r="L54" s="366"/>
      <c r="M54" s="415"/>
    </row>
    <row r="55" spans="1:13" s="143" customFormat="1" ht="18" customHeight="1">
      <c r="A55" s="428"/>
      <c r="B55" s="423" t="s">
        <v>1046</v>
      </c>
      <c r="C55" s="424"/>
      <c r="D55" s="338" t="s">
        <v>1559</v>
      </c>
      <c r="E55" s="417"/>
      <c r="F55" s="417"/>
      <c r="G55" s="366"/>
      <c r="H55" s="366"/>
      <c r="I55" s="418"/>
      <c r="J55" s="366"/>
      <c r="K55" s="360"/>
      <c r="L55" s="366"/>
      <c r="M55" s="415"/>
    </row>
    <row r="56" spans="1:13" s="143" customFormat="1" ht="18" customHeight="1">
      <c r="A56" s="428"/>
      <c r="B56" s="423"/>
      <c r="C56" s="424" t="s">
        <v>1052</v>
      </c>
      <c r="D56" s="338" t="s">
        <v>733</v>
      </c>
      <c r="E56" s="417"/>
      <c r="F56" s="417"/>
      <c r="G56" s="366"/>
      <c r="H56" s="366"/>
      <c r="I56" s="418"/>
      <c r="J56" s="366"/>
      <c r="K56" s="360"/>
      <c r="L56" s="366"/>
      <c r="M56" s="415"/>
    </row>
    <row r="57" spans="1:13" s="143" customFormat="1" ht="18" customHeight="1">
      <c r="A57" s="428"/>
      <c r="B57" s="423"/>
      <c r="C57" s="424" t="s">
        <v>354</v>
      </c>
      <c r="D57" s="338" t="s">
        <v>734</v>
      </c>
      <c r="E57" s="417"/>
      <c r="F57" s="417"/>
      <c r="G57" s="366"/>
      <c r="H57" s="366"/>
      <c r="I57" s="418"/>
      <c r="J57" s="366"/>
      <c r="K57" s="360"/>
      <c r="L57" s="366"/>
      <c r="M57" s="415"/>
    </row>
    <row r="58" spans="1:13" s="143" customFormat="1" ht="18" customHeight="1">
      <c r="A58" s="428"/>
      <c r="B58" s="427" t="s">
        <v>682</v>
      </c>
      <c r="C58" s="433"/>
      <c r="D58" s="338" t="s">
        <v>673</v>
      </c>
      <c r="E58" s="417"/>
      <c r="F58" s="417"/>
      <c r="G58" s="366"/>
      <c r="H58" s="366"/>
      <c r="I58" s="418"/>
      <c r="J58" s="366"/>
      <c r="K58" s="360"/>
      <c r="L58" s="366"/>
      <c r="M58" s="415"/>
    </row>
    <row r="59" spans="1:13" s="143" customFormat="1" ht="18" customHeight="1">
      <c r="A59" s="187" t="s">
        <v>1079</v>
      </c>
      <c r="B59" s="427"/>
      <c r="C59" s="389"/>
      <c r="D59" s="152" t="s">
        <v>1676</v>
      </c>
      <c r="E59" s="417"/>
      <c r="F59" s="417"/>
      <c r="G59" s="366"/>
      <c r="H59" s="366"/>
      <c r="I59" s="418"/>
      <c r="J59" s="366"/>
      <c r="K59" s="360"/>
      <c r="L59" s="366"/>
      <c r="M59" s="415"/>
    </row>
    <row r="60" spans="1:13" s="143" customFormat="1" ht="18" customHeight="1">
      <c r="A60" s="419" t="s">
        <v>2353</v>
      </c>
      <c r="B60" s="420"/>
      <c r="C60" s="421"/>
      <c r="D60" s="338"/>
      <c r="E60" s="417"/>
      <c r="F60" s="417"/>
      <c r="G60" s="366"/>
      <c r="H60" s="366"/>
      <c r="I60" s="418"/>
      <c r="J60" s="366"/>
      <c r="K60" s="360"/>
      <c r="L60" s="366"/>
      <c r="M60" s="415"/>
    </row>
    <row r="61" spans="1:13" s="143" customFormat="1" ht="34.5" customHeight="1">
      <c r="A61" s="434"/>
      <c r="B61" s="872" t="s">
        <v>1827</v>
      </c>
      <c r="C61" s="872"/>
      <c r="D61" s="338" t="s">
        <v>1677</v>
      </c>
      <c r="E61" s="417"/>
      <c r="F61" s="417"/>
      <c r="G61" s="366"/>
      <c r="H61" s="366"/>
      <c r="I61" s="418"/>
      <c r="J61" s="366"/>
      <c r="K61" s="360"/>
      <c r="L61" s="366"/>
      <c r="M61" s="415"/>
    </row>
    <row r="62" spans="1:13" s="143" customFormat="1" ht="18" customHeight="1">
      <c r="A62" s="434"/>
      <c r="B62" s="427"/>
      <c r="C62" s="433" t="s">
        <v>1721</v>
      </c>
      <c r="D62" s="338" t="s">
        <v>676</v>
      </c>
      <c r="E62" s="417"/>
      <c r="F62" s="417"/>
      <c r="G62" s="366"/>
      <c r="H62" s="366"/>
      <c r="I62" s="418"/>
      <c r="J62" s="366"/>
      <c r="K62" s="360"/>
      <c r="L62" s="366"/>
      <c r="M62" s="415"/>
    </row>
    <row r="63" spans="1:13" s="143" customFormat="1" ht="18" customHeight="1">
      <c r="A63" s="434"/>
      <c r="B63" s="427"/>
      <c r="C63" s="433" t="s">
        <v>2224</v>
      </c>
      <c r="D63" s="338" t="s">
        <v>908</v>
      </c>
      <c r="E63" s="417"/>
      <c r="F63" s="417"/>
      <c r="G63" s="366"/>
      <c r="H63" s="366"/>
      <c r="I63" s="418"/>
      <c r="J63" s="366"/>
      <c r="K63" s="360"/>
      <c r="L63" s="366"/>
      <c r="M63" s="415"/>
    </row>
    <row r="64" spans="1:13" s="143" customFormat="1" ht="18" customHeight="1">
      <c r="A64" s="434"/>
      <c r="B64" s="427" t="s">
        <v>1080</v>
      </c>
      <c r="C64" s="433"/>
      <c r="D64" s="338" t="s">
        <v>1081</v>
      </c>
      <c r="E64" s="417"/>
      <c r="F64" s="417"/>
      <c r="G64" s="366"/>
      <c r="H64" s="366"/>
      <c r="I64" s="418"/>
      <c r="J64" s="366"/>
      <c r="K64" s="360"/>
      <c r="L64" s="366"/>
      <c r="M64" s="415"/>
    </row>
    <row r="65" spans="1:13" s="143" customFormat="1" ht="18" customHeight="1">
      <c r="A65" s="428"/>
      <c r="B65" s="423" t="s">
        <v>1386</v>
      </c>
      <c r="C65" s="424"/>
      <c r="D65" s="338" t="s">
        <v>1678</v>
      </c>
      <c r="E65" s="417"/>
      <c r="F65" s="417"/>
      <c r="G65" s="366"/>
      <c r="H65" s="366"/>
      <c r="I65" s="418"/>
      <c r="J65" s="366"/>
      <c r="K65" s="360"/>
      <c r="L65" s="366"/>
      <c r="M65" s="415"/>
    </row>
    <row r="66" spans="1:13" s="143" customFormat="1" ht="18" customHeight="1">
      <c r="A66" s="428"/>
      <c r="B66" s="423"/>
      <c r="C66" s="433" t="s">
        <v>735</v>
      </c>
      <c r="D66" s="338" t="s">
        <v>736</v>
      </c>
      <c r="E66" s="417"/>
      <c r="F66" s="417"/>
      <c r="G66" s="366"/>
      <c r="H66" s="366"/>
      <c r="I66" s="418"/>
      <c r="J66" s="366"/>
      <c r="K66" s="360"/>
      <c r="L66" s="366"/>
      <c r="M66" s="415"/>
    </row>
    <row r="67" spans="1:13" s="143" customFormat="1" ht="28.5" customHeight="1">
      <c r="A67" s="802" t="s">
        <v>880</v>
      </c>
      <c r="B67" s="803"/>
      <c r="C67" s="803"/>
      <c r="D67" s="152" t="s">
        <v>1851</v>
      </c>
      <c r="E67" s="417"/>
      <c r="F67" s="417"/>
      <c r="G67" s="366"/>
      <c r="H67" s="366"/>
      <c r="I67" s="418"/>
      <c r="J67" s="366"/>
      <c r="K67" s="360"/>
      <c r="L67" s="366"/>
      <c r="M67" s="415"/>
    </row>
    <row r="68" spans="1:13" s="143" customFormat="1" ht="18" customHeight="1">
      <c r="A68" s="419" t="s">
        <v>2353</v>
      </c>
      <c r="B68" s="420"/>
      <c r="C68" s="421"/>
      <c r="D68" s="338"/>
      <c r="E68" s="417"/>
      <c r="F68" s="417"/>
      <c r="G68" s="366"/>
      <c r="H68" s="366"/>
      <c r="I68" s="418"/>
      <c r="J68" s="366"/>
      <c r="K68" s="360"/>
      <c r="L68" s="366"/>
      <c r="M68" s="415"/>
    </row>
    <row r="69" spans="1:13" s="143" customFormat="1" ht="26.25" customHeight="1">
      <c r="A69" s="434"/>
      <c r="B69" s="872" t="s">
        <v>2148</v>
      </c>
      <c r="C69" s="872"/>
      <c r="D69" s="338" t="s">
        <v>1679</v>
      </c>
      <c r="E69" s="417"/>
      <c r="F69" s="417"/>
      <c r="G69" s="366"/>
      <c r="H69" s="366"/>
      <c r="I69" s="418"/>
      <c r="J69" s="366"/>
      <c r="K69" s="360"/>
      <c r="L69" s="366"/>
      <c r="M69" s="415"/>
    </row>
    <row r="70" spans="1:13" s="143" customFormat="1" ht="18" customHeight="1">
      <c r="A70" s="434"/>
      <c r="B70" s="423"/>
      <c r="C70" s="433" t="s">
        <v>737</v>
      </c>
      <c r="D70" s="435" t="s">
        <v>202</v>
      </c>
      <c r="E70" s="417"/>
      <c r="F70" s="417"/>
      <c r="G70" s="366"/>
      <c r="H70" s="366"/>
      <c r="I70" s="418"/>
      <c r="J70" s="366"/>
      <c r="K70" s="360"/>
      <c r="L70" s="366"/>
      <c r="M70" s="415"/>
    </row>
    <row r="71" spans="1:13" s="143" customFormat="1" ht="18" customHeight="1">
      <c r="A71" s="434"/>
      <c r="B71" s="423"/>
      <c r="C71" s="389" t="s">
        <v>738</v>
      </c>
      <c r="D71" s="435" t="s">
        <v>203</v>
      </c>
      <c r="E71" s="417"/>
      <c r="F71" s="417"/>
      <c r="G71" s="366"/>
      <c r="H71" s="366"/>
      <c r="I71" s="418"/>
      <c r="J71" s="366"/>
      <c r="K71" s="360"/>
      <c r="L71" s="366"/>
      <c r="M71" s="415"/>
    </row>
    <row r="72" spans="1:13" s="143" customFormat="1" ht="18" customHeight="1">
      <c r="A72" s="434"/>
      <c r="B72" s="423"/>
      <c r="C72" s="433" t="s">
        <v>914</v>
      </c>
      <c r="D72" s="435" t="s">
        <v>204</v>
      </c>
      <c r="E72" s="417"/>
      <c r="F72" s="417"/>
      <c r="G72" s="366"/>
      <c r="H72" s="366"/>
      <c r="I72" s="418"/>
      <c r="J72" s="366"/>
      <c r="K72" s="360"/>
      <c r="L72" s="366"/>
      <c r="M72" s="415"/>
    </row>
    <row r="73" spans="1:13" s="143" customFormat="1" ht="18" customHeight="1">
      <c r="A73" s="434"/>
      <c r="B73" s="423"/>
      <c r="C73" s="389" t="s">
        <v>915</v>
      </c>
      <c r="D73" s="435" t="s">
        <v>205</v>
      </c>
      <c r="E73" s="417"/>
      <c r="F73" s="417"/>
      <c r="G73" s="366"/>
      <c r="H73" s="366"/>
      <c r="I73" s="418"/>
      <c r="J73" s="366"/>
      <c r="K73" s="360"/>
      <c r="L73" s="366"/>
      <c r="M73" s="415"/>
    </row>
    <row r="74" spans="1:13" s="143" customFormat="1" ht="18" customHeight="1">
      <c r="A74" s="434"/>
      <c r="B74" s="423"/>
      <c r="C74" s="389" t="s">
        <v>916</v>
      </c>
      <c r="D74" s="435" t="s">
        <v>206</v>
      </c>
      <c r="E74" s="417"/>
      <c r="F74" s="417"/>
      <c r="G74" s="366"/>
      <c r="H74" s="366"/>
      <c r="I74" s="418"/>
      <c r="J74" s="366"/>
      <c r="K74" s="360"/>
      <c r="L74" s="366"/>
      <c r="M74" s="415"/>
    </row>
    <row r="75" spans="1:13" s="143" customFormat="1" ht="18" customHeight="1">
      <c r="A75" s="434"/>
      <c r="B75" s="423"/>
      <c r="C75" s="389" t="s">
        <v>917</v>
      </c>
      <c r="D75" s="435" t="s">
        <v>207</v>
      </c>
      <c r="E75" s="417"/>
      <c r="F75" s="417"/>
      <c r="G75" s="366"/>
      <c r="H75" s="366"/>
      <c r="I75" s="418"/>
      <c r="J75" s="366"/>
      <c r="K75" s="360"/>
      <c r="L75" s="366"/>
      <c r="M75" s="415"/>
    </row>
    <row r="76" spans="1:13" s="143" customFormat="1" ht="18" customHeight="1">
      <c r="A76" s="434"/>
      <c r="B76" s="423"/>
      <c r="C76" s="389" t="s">
        <v>918</v>
      </c>
      <c r="D76" s="435" t="s">
        <v>208</v>
      </c>
      <c r="E76" s="417"/>
      <c r="F76" s="417"/>
      <c r="G76" s="366"/>
      <c r="H76" s="366"/>
      <c r="I76" s="418"/>
      <c r="J76" s="366"/>
      <c r="K76" s="360"/>
      <c r="L76" s="366"/>
      <c r="M76" s="415"/>
    </row>
    <row r="77" spans="1:13" s="143" customFormat="1" ht="18" customHeight="1">
      <c r="A77" s="434"/>
      <c r="B77" s="423"/>
      <c r="C77" s="389" t="s">
        <v>200</v>
      </c>
      <c r="D77" s="435" t="s">
        <v>1160</v>
      </c>
      <c r="E77" s="417"/>
      <c r="F77" s="417"/>
      <c r="G77" s="366"/>
      <c r="H77" s="366"/>
      <c r="I77" s="418"/>
      <c r="J77" s="366"/>
      <c r="K77" s="360"/>
      <c r="L77" s="366"/>
      <c r="M77" s="415"/>
    </row>
    <row r="78" spans="1:13" s="143" customFormat="1" ht="18" customHeight="1">
      <c r="A78" s="434"/>
      <c r="B78" s="423"/>
      <c r="C78" s="433" t="s">
        <v>201</v>
      </c>
      <c r="D78" s="435" t="s">
        <v>1161</v>
      </c>
      <c r="E78" s="417"/>
      <c r="F78" s="417"/>
      <c r="G78" s="366"/>
      <c r="H78" s="366"/>
      <c r="I78" s="418"/>
      <c r="J78" s="366"/>
      <c r="K78" s="360"/>
      <c r="L78" s="366"/>
      <c r="M78" s="415"/>
    </row>
    <row r="79" spans="1:13" s="143" customFormat="1" ht="18" customHeight="1">
      <c r="A79" s="434"/>
      <c r="B79" s="423" t="s">
        <v>1221</v>
      </c>
      <c r="C79" s="433"/>
      <c r="D79" s="338" t="s">
        <v>1680</v>
      </c>
      <c r="E79" s="417"/>
      <c r="F79" s="417"/>
      <c r="G79" s="366"/>
      <c r="H79" s="366"/>
      <c r="I79" s="418"/>
      <c r="J79" s="366"/>
      <c r="K79" s="360"/>
      <c r="L79" s="366"/>
      <c r="M79" s="415"/>
    </row>
    <row r="80" spans="1:13" s="143" customFormat="1" ht="18" customHeight="1">
      <c r="A80" s="434"/>
      <c r="B80" s="423"/>
      <c r="C80" s="433" t="s">
        <v>1162</v>
      </c>
      <c r="D80" s="435" t="s">
        <v>1165</v>
      </c>
      <c r="E80" s="417"/>
      <c r="F80" s="417"/>
      <c r="G80" s="366"/>
      <c r="H80" s="366"/>
      <c r="I80" s="418"/>
      <c r="J80" s="366"/>
      <c r="K80" s="360"/>
      <c r="L80" s="366"/>
      <c r="M80" s="415"/>
    </row>
    <row r="81" spans="1:13" s="143" customFormat="1" ht="18" customHeight="1">
      <c r="A81" s="434"/>
      <c r="B81" s="423"/>
      <c r="C81" s="433" t="s">
        <v>1163</v>
      </c>
      <c r="D81" s="435" t="s">
        <v>1865</v>
      </c>
      <c r="E81" s="417"/>
      <c r="F81" s="417"/>
      <c r="G81" s="366"/>
      <c r="H81" s="366"/>
      <c r="I81" s="418"/>
      <c r="J81" s="366"/>
      <c r="K81" s="360"/>
      <c r="L81" s="366"/>
      <c r="M81" s="415"/>
    </row>
    <row r="82" spans="1:13" s="143" customFormat="1" ht="26.25" customHeight="1">
      <c r="A82" s="434"/>
      <c r="B82" s="423"/>
      <c r="C82" s="389" t="s">
        <v>1164</v>
      </c>
      <c r="D82" s="435" t="s">
        <v>477</v>
      </c>
      <c r="E82" s="417"/>
      <c r="F82" s="417"/>
      <c r="G82" s="366"/>
      <c r="H82" s="366"/>
      <c r="I82" s="418"/>
      <c r="J82" s="366"/>
      <c r="K82" s="360"/>
      <c r="L82" s="366"/>
      <c r="M82" s="415"/>
    </row>
    <row r="83" spans="1:13" s="143" customFormat="1" ht="18" customHeight="1">
      <c r="A83" s="434"/>
      <c r="B83" s="423" t="s">
        <v>1687</v>
      </c>
      <c r="C83" s="180"/>
      <c r="D83" s="338" t="s">
        <v>907</v>
      </c>
      <c r="E83" s="417"/>
      <c r="F83" s="417"/>
      <c r="G83" s="366"/>
      <c r="H83" s="366"/>
      <c r="I83" s="418"/>
      <c r="J83" s="366"/>
      <c r="K83" s="360"/>
      <c r="L83" s="366"/>
      <c r="M83" s="415"/>
    </row>
    <row r="84" spans="1:13" s="143" customFormat="1" ht="24" customHeight="1">
      <c r="A84" s="434"/>
      <c r="B84" s="423" t="s">
        <v>1429</v>
      </c>
      <c r="C84" s="180"/>
      <c r="D84" s="338" t="s">
        <v>955</v>
      </c>
      <c r="E84" s="417"/>
      <c r="F84" s="417"/>
      <c r="G84" s="366"/>
      <c r="H84" s="366"/>
      <c r="I84" s="418"/>
      <c r="J84" s="366"/>
      <c r="K84" s="360"/>
      <c r="L84" s="366"/>
      <c r="M84" s="415"/>
    </row>
    <row r="85" spans="1:13" s="143" customFormat="1" ht="42" customHeight="1">
      <c r="A85" s="802" t="s">
        <v>455</v>
      </c>
      <c r="B85" s="803"/>
      <c r="C85" s="803"/>
      <c r="D85" s="152" t="s">
        <v>1852</v>
      </c>
      <c r="E85" s="417"/>
      <c r="F85" s="417"/>
      <c r="G85" s="366"/>
      <c r="H85" s="366"/>
      <c r="I85" s="418"/>
      <c r="J85" s="366"/>
      <c r="K85" s="360"/>
      <c r="L85" s="366"/>
      <c r="M85" s="415"/>
    </row>
    <row r="86" spans="1:13" s="143" customFormat="1" ht="18" customHeight="1">
      <c r="A86" s="419" t="s">
        <v>2353</v>
      </c>
      <c r="B86" s="420"/>
      <c r="C86" s="421"/>
      <c r="D86" s="338"/>
      <c r="E86" s="417"/>
      <c r="F86" s="417"/>
      <c r="G86" s="366"/>
      <c r="H86" s="366"/>
      <c r="I86" s="418"/>
      <c r="J86" s="366"/>
      <c r="K86" s="360"/>
      <c r="L86" s="366"/>
      <c r="M86" s="415"/>
    </row>
    <row r="87" spans="1:13" s="143" customFormat="1" ht="18" customHeight="1">
      <c r="A87" s="428"/>
      <c r="B87" s="423" t="s">
        <v>1407</v>
      </c>
      <c r="C87" s="424"/>
      <c r="D87" s="338" t="s">
        <v>956</v>
      </c>
      <c r="E87" s="417"/>
      <c r="F87" s="417"/>
      <c r="G87" s="366"/>
      <c r="H87" s="366"/>
      <c r="I87" s="418"/>
      <c r="J87" s="366"/>
      <c r="K87" s="360"/>
      <c r="L87" s="366"/>
      <c r="M87" s="415"/>
    </row>
    <row r="88" spans="1:13" s="143" customFormat="1" ht="18" customHeight="1">
      <c r="A88" s="428"/>
      <c r="B88" s="427" t="s">
        <v>881</v>
      </c>
      <c r="C88" s="424"/>
      <c r="D88" s="338" t="s">
        <v>557</v>
      </c>
      <c r="E88" s="417"/>
      <c r="F88" s="417"/>
      <c r="G88" s="366"/>
      <c r="H88" s="366"/>
      <c r="I88" s="418"/>
      <c r="J88" s="366"/>
      <c r="K88" s="360"/>
      <c r="L88" s="366"/>
      <c r="M88" s="415"/>
    </row>
    <row r="89" spans="1:13" s="143" customFormat="1" ht="18" customHeight="1">
      <c r="A89" s="428"/>
      <c r="B89" s="427"/>
      <c r="C89" s="424" t="s">
        <v>478</v>
      </c>
      <c r="D89" s="338" t="s">
        <v>211</v>
      </c>
      <c r="E89" s="417"/>
      <c r="F89" s="417"/>
      <c r="G89" s="366"/>
      <c r="H89" s="366"/>
      <c r="I89" s="418"/>
      <c r="J89" s="366"/>
      <c r="K89" s="360"/>
      <c r="L89" s="366"/>
      <c r="M89" s="415"/>
    </row>
    <row r="90" spans="1:13" s="143" customFormat="1" ht="18" customHeight="1">
      <c r="A90" s="428"/>
      <c r="B90" s="427" t="s">
        <v>2025</v>
      </c>
      <c r="C90" s="433"/>
      <c r="D90" s="338" t="s">
        <v>957</v>
      </c>
      <c r="E90" s="417"/>
      <c r="F90" s="417"/>
      <c r="G90" s="366"/>
      <c r="H90" s="366"/>
      <c r="I90" s="418"/>
      <c r="J90" s="366"/>
      <c r="K90" s="360"/>
      <c r="L90" s="366"/>
      <c r="M90" s="415"/>
    </row>
    <row r="91" spans="1:13" s="143" customFormat="1" ht="18" customHeight="1">
      <c r="A91" s="434"/>
      <c r="B91" s="427" t="s">
        <v>1430</v>
      </c>
      <c r="C91" s="433"/>
      <c r="D91" s="338" t="s">
        <v>1635</v>
      </c>
      <c r="E91" s="417"/>
      <c r="F91" s="417"/>
      <c r="G91" s="366"/>
      <c r="H91" s="366"/>
      <c r="I91" s="418"/>
      <c r="J91" s="366"/>
      <c r="K91" s="360"/>
      <c r="L91" s="366"/>
      <c r="M91" s="415"/>
    </row>
    <row r="92" spans="1:13" s="143" customFormat="1" ht="18" customHeight="1">
      <c r="A92" s="434"/>
      <c r="B92" s="427" t="s">
        <v>2272</v>
      </c>
      <c r="C92" s="433"/>
      <c r="D92" s="338" t="s">
        <v>2273</v>
      </c>
      <c r="E92" s="417"/>
      <c r="F92" s="417"/>
      <c r="G92" s="366"/>
      <c r="H92" s="366"/>
      <c r="I92" s="418"/>
      <c r="J92" s="366"/>
      <c r="K92" s="360"/>
      <c r="L92" s="366"/>
      <c r="M92" s="415"/>
    </row>
    <row r="93" spans="1:13" s="143" customFormat="1" ht="18" customHeight="1">
      <c r="A93" s="434"/>
      <c r="B93" s="427" t="s">
        <v>78</v>
      </c>
      <c r="C93" s="427"/>
      <c r="D93" s="338" t="s">
        <v>79</v>
      </c>
      <c r="E93" s="417"/>
      <c r="F93" s="417"/>
      <c r="G93" s="366"/>
      <c r="H93" s="366"/>
      <c r="I93" s="418"/>
      <c r="J93" s="366"/>
      <c r="K93" s="360"/>
      <c r="L93" s="366"/>
      <c r="M93" s="415"/>
    </row>
    <row r="94" spans="1:13" s="143" customFormat="1" ht="18" customHeight="1">
      <c r="A94" s="434"/>
      <c r="B94" s="427" t="s">
        <v>80</v>
      </c>
      <c r="C94" s="433"/>
      <c r="D94" s="338" t="s">
        <v>1634</v>
      </c>
      <c r="E94" s="417"/>
      <c r="F94" s="417"/>
      <c r="G94" s="366"/>
      <c r="H94" s="366"/>
      <c r="I94" s="418"/>
      <c r="J94" s="366"/>
      <c r="K94" s="360"/>
      <c r="L94" s="366"/>
      <c r="M94" s="415"/>
    </row>
    <row r="95" spans="1:13" s="143" customFormat="1" ht="18" customHeight="1">
      <c r="A95" s="434"/>
      <c r="B95" s="427"/>
      <c r="C95" s="424" t="s">
        <v>479</v>
      </c>
      <c r="D95" s="338" t="s">
        <v>1870</v>
      </c>
      <c r="E95" s="417"/>
      <c r="F95" s="417"/>
      <c r="G95" s="366"/>
      <c r="H95" s="366"/>
      <c r="I95" s="418"/>
      <c r="J95" s="366"/>
      <c r="K95" s="360"/>
      <c r="L95" s="366"/>
      <c r="M95" s="415"/>
    </row>
    <row r="96" spans="1:13" s="143" customFormat="1" ht="18" customHeight="1">
      <c r="A96" s="434"/>
      <c r="B96" s="427"/>
      <c r="C96" s="424" t="s">
        <v>1869</v>
      </c>
      <c r="D96" s="338" t="s">
        <v>1871</v>
      </c>
      <c r="E96" s="417"/>
      <c r="F96" s="417"/>
      <c r="G96" s="366"/>
      <c r="H96" s="366"/>
      <c r="I96" s="418"/>
      <c r="J96" s="366"/>
      <c r="K96" s="360"/>
      <c r="L96" s="366"/>
      <c r="M96" s="415"/>
    </row>
    <row r="97" spans="1:13" s="143" customFormat="1" ht="26.25" customHeight="1">
      <c r="A97" s="428"/>
      <c r="B97" s="830" t="s">
        <v>1354</v>
      </c>
      <c r="C97" s="830"/>
      <c r="D97" s="338" t="s">
        <v>558</v>
      </c>
      <c r="E97" s="417"/>
      <c r="F97" s="417"/>
      <c r="G97" s="366"/>
      <c r="H97" s="366"/>
      <c r="I97" s="418"/>
      <c r="J97" s="366"/>
      <c r="K97" s="360"/>
      <c r="L97" s="366"/>
      <c r="M97" s="415"/>
    </row>
    <row r="98" spans="1:13" s="143" customFormat="1" ht="18" customHeight="1">
      <c r="A98" s="428"/>
      <c r="B98" s="423"/>
      <c r="C98" s="433" t="s">
        <v>1352</v>
      </c>
      <c r="D98" s="338" t="s">
        <v>1353</v>
      </c>
      <c r="E98" s="417"/>
      <c r="F98" s="417"/>
      <c r="G98" s="366"/>
      <c r="H98" s="366"/>
      <c r="I98" s="418"/>
      <c r="J98" s="366"/>
      <c r="K98" s="360"/>
      <c r="L98" s="366"/>
      <c r="M98" s="415"/>
    </row>
    <row r="99" spans="1:13" s="143" customFormat="1" ht="29.25" customHeight="1">
      <c r="A99" s="802" t="s">
        <v>597</v>
      </c>
      <c r="B99" s="803"/>
      <c r="C99" s="803"/>
      <c r="D99" s="152"/>
      <c r="E99" s="417"/>
      <c r="F99" s="417"/>
      <c r="G99" s="366"/>
      <c r="H99" s="366"/>
      <c r="I99" s="418"/>
      <c r="J99" s="366"/>
      <c r="K99" s="360"/>
      <c r="L99" s="366"/>
      <c r="M99" s="415"/>
    </row>
    <row r="100" spans="1:13" s="143" customFormat="1" ht="26.25" customHeight="1">
      <c r="A100" s="802" t="s">
        <v>2016</v>
      </c>
      <c r="B100" s="803"/>
      <c r="C100" s="803"/>
      <c r="D100" s="152" t="s">
        <v>1636</v>
      </c>
      <c r="E100" s="417"/>
      <c r="F100" s="417"/>
      <c r="G100" s="366"/>
      <c r="H100" s="366"/>
      <c r="I100" s="418"/>
      <c r="J100" s="366"/>
      <c r="K100" s="360"/>
      <c r="L100" s="366"/>
      <c r="M100" s="415"/>
    </row>
    <row r="101" spans="1:13" s="143" customFormat="1" ht="18" customHeight="1">
      <c r="A101" s="419" t="s">
        <v>2353</v>
      </c>
      <c r="B101" s="420"/>
      <c r="C101" s="421"/>
      <c r="D101" s="338"/>
      <c r="E101" s="417"/>
      <c r="F101" s="417"/>
      <c r="G101" s="366"/>
      <c r="H101" s="366"/>
      <c r="I101" s="418"/>
      <c r="J101" s="366"/>
      <c r="K101" s="360"/>
      <c r="L101" s="366"/>
      <c r="M101" s="415"/>
    </row>
    <row r="102" spans="1:13" s="143" customFormat="1" ht="18" customHeight="1">
      <c r="A102" s="434"/>
      <c r="B102" s="423" t="s">
        <v>565</v>
      </c>
      <c r="C102" s="180"/>
      <c r="D102" s="338" t="s">
        <v>1638</v>
      </c>
      <c r="E102" s="417"/>
      <c r="F102" s="417"/>
      <c r="G102" s="366"/>
      <c r="H102" s="366"/>
      <c r="I102" s="418"/>
      <c r="J102" s="366"/>
      <c r="K102" s="360"/>
      <c r="L102" s="366"/>
      <c r="M102" s="415"/>
    </row>
    <row r="103" spans="1:13" s="143" customFormat="1" ht="18" customHeight="1">
      <c r="A103" s="434"/>
      <c r="B103" s="423"/>
      <c r="C103" s="433" t="s">
        <v>1652</v>
      </c>
      <c r="D103" s="338" t="s">
        <v>1451</v>
      </c>
      <c r="E103" s="417"/>
      <c r="F103" s="417"/>
      <c r="G103" s="366"/>
      <c r="H103" s="366"/>
      <c r="I103" s="418"/>
      <c r="J103" s="366"/>
      <c r="K103" s="360"/>
      <c r="L103" s="366"/>
      <c r="M103" s="415"/>
    </row>
    <row r="104" spans="1:13" s="143" customFormat="1" ht="18" customHeight="1">
      <c r="A104" s="434"/>
      <c r="B104" s="423"/>
      <c r="C104" s="426" t="s">
        <v>592</v>
      </c>
      <c r="D104" s="338" t="s">
        <v>1452</v>
      </c>
      <c r="E104" s="417"/>
      <c r="F104" s="417"/>
      <c r="G104" s="366"/>
      <c r="H104" s="366"/>
      <c r="I104" s="418"/>
      <c r="J104" s="366"/>
      <c r="K104" s="360"/>
      <c r="L104" s="366"/>
      <c r="M104" s="415"/>
    </row>
    <row r="105" spans="1:13" s="143" customFormat="1" ht="30" customHeight="1">
      <c r="A105" s="434"/>
      <c r="B105" s="830" t="s">
        <v>1986</v>
      </c>
      <c r="C105" s="830"/>
      <c r="D105" s="338" t="s">
        <v>1639</v>
      </c>
      <c r="E105" s="417"/>
      <c r="F105" s="417"/>
      <c r="G105" s="366"/>
      <c r="H105" s="366"/>
      <c r="I105" s="418"/>
      <c r="J105" s="366"/>
      <c r="K105" s="360"/>
      <c r="L105" s="366"/>
      <c r="M105" s="415"/>
    </row>
    <row r="106" spans="1:13" s="143" customFormat="1" ht="18" customHeight="1">
      <c r="A106" s="434"/>
      <c r="B106" s="427"/>
      <c r="C106" s="424" t="s">
        <v>593</v>
      </c>
      <c r="D106" s="338" t="s">
        <v>1453</v>
      </c>
      <c r="E106" s="417"/>
      <c r="F106" s="417"/>
      <c r="G106" s="366"/>
      <c r="H106" s="366"/>
      <c r="I106" s="418"/>
      <c r="J106" s="366"/>
      <c r="K106" s="360"/>
      <c r="L106" s="366"/>
      <c r="M106" s="415"/>
    </row>
    <row r="107" spans="1:13" s="143" customFormat="1" ht="18" customHeight="1">
      <c r="A107" s="434"/>
      <c r="B107" s="427"/>
      <c r="C107" s="424" t="s">
        <v>594</v>
      </c>
      <c r="D107" s="338" t="s">
        <v>1454</v>
      </c>
      <c r="E107" s="417"/>
      <c r="F107" s="417"/>
      <c r="G107" s="366"/>
      <c r="H107" s="366"/>
      <c r="I107" s="418"/>
      <c r="J107" s="366"/>
      <c r="K107" s="360"/>
      <c r="L107" s="366"/>
      <c r="M107" s="415"/>
    </row>
    <row r="108" spans="1:13" s="143" customFormat="1" ht="18" customHeight="1">
      <c r="A108" s="434"/>
      <c r="B108" s="423" t="s">
        <v>1100</v>
      </c>
      <c r="C108" s="424"/>
      <c r="D108" s="338" t="s">
        <v>1640</v>
      </c>
      <c r="E108" s="417"/>
      <c r="F108" s="417"/>
      <c r="G108" s="366"/>
      <c r="H108" s="366"/>
      <c r="I108" s="418"/>
      <c r="J108" s="366"/>
      <c r="K108" s="360"/>
      <c r="L108" s="366"/>
      <c r="M108" s="415"/>
    </row>
    <row r="109" spans="1:13" s="143" customFormat="1" ht="18" customHeight="1">
      <c r="A109" s="434"/>
      <c r="B109" s="423" t="s">
        <v>677</v>
      </c>
      <c r="C109" s="424"/>
      <c r="D109" s="338" t="s">
        <v>1641</v>
      </c>
      <c r="E109" s="417"/>
      <c r="F109" s="417"/>
      <c r="G109" s="366"/>
      <c r="H109" s="366"/>
      <c r="I109" s="418"/>
      <c r="J109" s="366"/>
      <c r="K109" s="360"/>
      <c r="L109" s="366"/>
      <c r="M109" s="415"/>
    </row>
    <row r="110" spans="1:13" s="143" customFormat="1" ht="18" customHeight="1">
      <c r="A110" s="434"/>
      <c r="B110" s="423" t="s">
        <v>1949</v>
      </c>
      <c r="C110" s="180"/>
      <c r="D110" s="338" t="s">
        <v>1642</v>
      </c>
      <c r="E110" s="417"/>
      <c r="F110" s="417"/>
      <c r="G110" s="366"/>
      <c r="H110" s="366"/>
      <c r="I110" s="418"/>
      <c r="J110" s="366"/>
      <c r="K110" s="360"/>
      <c r="L110" s="366"/>
      <c r="M110" s="415"/>
    </row>
    <row r="111" spans="1:13" s="143" customFormat="1" ht="18" customHeight="1">
      <c r="A111" s="187" t="s">
        <v>2214</v>
      </c>
      <c r="B111" s="427"/>
      <c r="C111" s="180"/>
      <c r="D111" s="152" t="s">
        <v>1637</v>
      </c>
      <c r="E111" s="417"/>
      <c r="F111" s="417"/>
      <c r="G111" s="366"/>
      <c r="H111" s="366"/>
      <c r="I111" s="418"/>
      <c r="J111" s="366"/>
      <c r="K111" s="360"/>
      <c r="L111" s="366"/>
      <c r="M111" s="415"/>
    </row>
    <row r="112" spans="1:13" s="143" customFormat="1" ht="18" customHeight="1">
      <c r="A112" s="419" t="s">
        <v>2353</v>
      </c>
      <c r="B112" s="420"/>
      <c r="C112" s="421"/>
      <c r="D112" s="338"/>
      <c r="E112" s="417"/>
      <c r="F112" s="417"/>
      <c r="G112" s="366"/>
      <c r="H112" s="366"/>
      <c r="I112" s="418"/>
      <c r="J112" s="366"/>
      <c r="K112" s="360"/>
      <c r="L112" s="366"/>
      <c r="M112" s="415"/>
    </row>
    <row r="113" spans="1:13" s="143" customFormat="1" ht="18" customHeight="1">
      <c r="A113" s="419"/>
      <c r="B113" s="436" t="s">
        <v>1873</v>
      </c>
      <c r="C113" s="421"/>
      <c r="D113" s="338" t="s">
        <v>1874</v>
      </c>
      <c r="E113" s="417"/>
      <c r="F113" s="417"/>
      <c r="G113" s="366"/>
      <c r="H113" s="366"/>
      <c r="I113" s="418"/>
      <c r="J113" s="366"/>
      <c r="K113" s="360"/>
      <c r="L113" s="366"/>
      <c r="M113" s="415"/>
    </row>
    <row r="114" spans="1:13" s="143" customFormat="1" ht="18" customHeight="1">
      <c r="A114" s="434"/>
      <c r="B114" s="423" t="s">
        <v>2073</v>
      </c>
      <c r="C114" s="424"/>
      <c r="D114" s="338" t="s">
        <v>1643</v>
      </c>
      <c r="E114" s="417"/>
      <c r="F114" s="417"/>
      <c r="G114" s="366"/>
      <c r="H114" s="366"/>
      <c r="I114" s="418"/>
      <c r="J114" s="366"/>
      <c r="K114" s="360"/>
      <c r="L114" s="366"/>
      <c r="M114" s="415"/>
    </row>
    <row r="115" spans="1:13" s="143" customFormat="1" ht="18" customHeight="1">
      <c r="A115" s="434"/>
      <c r="B115" s="423"/>
      <c r="C115" s="424" t="s">
        <v>595</v>
      </c>
      <c r="D115" s="338" t="s">
        <v>1455</v>
      </c>
      <c r="E115" s="417"/>
      <c r="F115" s="417"/>
      <c r="G115" s="366"/>
      <c r="H115" s="366"/>
      <c r="I115" s="418"/>
      <c r="J115" s="366"/>
      <c r="K115" s="360"/>
      <c r="L115" s="366"/>
      <c r="M115" s="415"/>
    </row>
    <row r="116" spans="1:13" s="143" customFormat="1" ht="18" customHeight="1">
      <c r="A116" s="434"/>
      <c r="B116" s="423"/>
      <c r="C116" s="424" t="s">
        <v>1450</v>
      </c>
      <c r="D116" s="338" t="s">
        <v>876</v>
      </c>
      <c r="E116" s="417"/>
      <c r="F116" s="417"/>
      <c r="G116" s="366"/>
      <c r="H116" s="366"/>
      <c r="I116" s="418"/>
      <c r="J116" s="366"/>
      <c r="K116" s="360"/>
      <c r="L116" s="366"/>
      <c r="M116" s="415"/>
    </row>
    <row r="117" spans="1:13" s="143" customFormat="1" ht="18" customHeight="1">
      <c r="A117" s="434"/>
      <c r="B117" s="423" t="s">
        <v>1644</v>
      </c>
      <c r="C117" s="424"/>
      <c r="D117" s="338" t="s">
        <v>1645</v>
      </c>
      <c r="E117" s="417"/>
      <c r="F117" s="417"/>
      <c r="G117" s="366"/>
      <c r="H117" s="366"/>
      <c r="I117" s="418"/>
      <c r="J117" s="366"/>
      <c r="K117" s="360"/>
      <c r="L117" s="366"/>
      <c r="M117" s="415"/>
    </row>
    <row r="118" spans="1:13" s="143" customFormat="1" ht="18" customHeight="1">
      <c r="A118" s="434"/>
      <c r="B118" s="423" t="s">
        <v>2207</v>
      </c>
      <c r="C118" s="424"/>
      <c r="D118" s="338" t="s">
        <v>2213</v>
      </c>
      <c r="E118" s="417"/>
      <c r="F118" s="417"/>
      <c r="G118" s="366"/>
      <c r="H118" s="366"/>
      <c r="I118" s="418"/>
      <c r="J118" s="366"/>
      <c r="K118" s="360"/>
      <c r="L118" s="366"/>
      <c r="M118" s="415"/>
    </row>
    <row r="119" spans="1:13" s="143" customFormat="1" ht="29.25" customHeight="1">
      <c r="A119" s="802" t="s">
        <v>1619</v>
      </c>
      <c r="B119" s="803"/>
      <c r="C119" s="803"/>
      <c r="D119" s="152" t="s">
        <v>1646</v>
      </c>
      <c r="E119" s="417"/>
      <c r="F119" s="417"/>
      <c r="G119" s="366"/>
      <c r="H119" s="366"/>
      <c r="I119" s="418"/>
      <c r="J119" s="366"/>
      <c r="K119" s="360"/>
      <c r="L119" s="366"/>
      <c r="M119" s="415"/>
    </row>
    <row r="120" spans="1:13" s="143" customFormat="1" ht="27.75" customHeight="1">
      <c r="A120" s="802" t="s">
        <v>621</v>
      </c>
      <c r="B120" s="803"/>
      <c r="C120" s="803"/>
      <c r="D120" s="152" t="s">
        <v>670</v>
      </c>
      <c r="E120" s="417"/>
      <c r="F120" s="417"/>
      <c r="G120" s="366"/>
      <c r="H120" s="366"/>
      <c r="I120" s="418"/>
      <c r="J120" s="366"/>
      <c r="K120" s="360"/>
      <c r="L120" s="366"/>
      <c r="M120" s="415"/>
    </row>
    <row r="121" spans="1:13" s="143" customFormat="1" ht="15.75" customHeight="1">
      <c r="A121" s="419" t="s">
        <v>2353</v>
      </c>
      <c r="B121" s="420"/>
      <c r="C121" s="421"/>
      <c r="D121" s="338"/>
      <c r="E121" s="417"/>
      <c r="F121" s="417"/>
      <c r="G121" s="366"/>
      <c r="H121" s="366"/>
      <c r="I121" s="418"/>
      <c r="J121" s="366"/>
      <c r="K121" s="360"/>
      <c r="L121" s="366"/>
      <c r="M121" s="415"/>
    </row>
    <row r="122" spans="1:13" s="143" customFormat="1" ht="32.25" customHeight="1">
      <c r="A122" s="434"/>
      <c r="B122" s="872" t="s">
        <v>927</v>
      </c>
      <c r="C122" s="872"/>
      <c r="D122" s="338" t="s">
        <v>920</v>
      </c>
      <c r="E122" s="417"/>
      <c r="F122" s="417"/>
      <c r="G122" s="366"/>
      <c r="H122" s="366"/>
      <c r="I122" s="418"/>
      <c r="J122" s="366"/>
      <c r="K122" s="360"/>
      <c r="L122" s="366"/>
      <c r="M122" s="415"/>
    </row>
    <row r="123" spans="1:13" s="143" customFormat="1" ht="18" customHeight="1">
      <c r="A123" s="434"/>
      <c r="B123" s="423"/>
      <c r="C123" s="424" t="s">
        <v>2196</v>
      </c>
      <c r="D123" s="338" t="s">
        <v>911</v>
      </c>
      <c r="E123" s="417"/>
      <c r="F123" s="417"/>
      <c r="G123" s="366"/>
      <c r="H123" s="366"/>
      <c r="I123" s="418"/>
      <c r="J123" s="366"/>
      <c r="K123" s="360"/>
      <c r="L123" s="366"/>
      <c r="M123" s="415"/>
    </row>
    <row r="124" spans="1:13" s="143" customFormat="1" ht="18" customHeight="1">
      <c r="A124" s="434"/>
      <c r="B124" s="423"/>
      <c r="C124" s="424" t="s">
        <v>81</v>
      </c>
      <c r="D124" s="338" t="s">
        <v>2027</v>
      </c>
      <c r="E124" s="417"/>
      <c r="F124" s="417"/>
      <c r="G124" s="366"/>
      <c r="H124" s="366"/>
      <c r="I124" s="418"/>
      <c r="J124" s="366"/>
      <c r="K124" s="360"/>
      <c r="L124" s="366"/>
      <c r="M124" s="415"/>
    </row>
    <row r="125" spans="1:13" s="143" customFormat="1" ht="18" customHeight="1">
      <c r="A125" s="434"/>
      <c r="B125" s="423"/>
      <c r="C125" s="424" t="s">
        <v>909</v>
      </c>
      <c r="D125" s="338" t="s">
        <v>912</v>
      </c>
      <c r="E125" s="417"/>
      <c r="F125" s="417"/>
      <c r="G125" s="366"/>
      <c r="H125" s="366"/>
      <c r="I125" s="418"/>
      <c r="J125" s="366"/>
      <c r="K125" s="360"/>
      <c r="L125" s="366"/>
      <c r="M125" s="415"/>
    </row>
    <row r="126" spans="1:13" s="143" customFormat="1" ht="18" customHeight="1">
      <c r="A126" s="434"/>
      <c r="B126" s="423"/>
      <c r="C126" s="433" t="s">
        <v>910</v>
      </c>
      <c r="D126" s="338" t="s">
        <v>913</v>
      </c>
      <c r="E126" s="417"/>
      <c r="F126" s="417"/>
      <c r="G126" s="366"/>
      <c r="H126" s="366"/>
      <c r="I126" s="418"/>
      <c r="J126" s="366"/>
      <c r="K126" s="360"/>
      <c r="L126" s="366"/>
      <c r="M126" s="415"/>
    </row>
    <row r="127" spans="1:13" s="143" customFormat="1" ht="18" customHeight="1">
      <c r="A127" s="434"/>
      <c r="B127" s="423" t="s">
        <v>622</v>
      </c>
      <c r="C127" s="433"/>
      <c r="D127" s="338" t="s">
        <v>2291</v>
      </c>
      <c r="E127" s="417"/>
      <c r="F127" s="417"/>
      <c r="G127" s="366"/>
      <c r="H127" s="366"/>
      <c r="I127" s="418"/>
      <c r="J127" s="366"/>
      <c r="K127" s="360"/>
      <c r="L127" s="366"/>
      <c r="M127" s="415"/>
    </row>
    <row r="128" spans="1:13" s="143" customFormat="1" ht="18" customHeight="1">
      <c r="A128" s="434"/>
      <c r="B128" s="423"/>
      <c r="C128" s="433" t="s">
        <v>2362</v>
      </c>
      <c r="D128" s="338" t="s">
        <v>2363</v>
      </c>
      <c r="E128" s="417"/>
      <c r="F128" s="417"/>
      <c r="G128" s="366"/>
      <c r="H128" s="366"/>
      <c r="I128" s="418"/>
      <c r="J128" s="366"/>
      <c r="K128" s="360"/>
      <c r="L128" s="366"/>
      <c r="M128" s="415"/>
    </row>
    <row r="129" spans="1:13" s="143" customFormat="1" ht="18" customHeight="1">
      <c r="A129" s="187" t="s">
        <v>2389</v>
      </c>
      <c r="B129" s="423"/>
      <c r="C129" s="180"/>
      <c r="D129" s="152" t="s">
        <v>603</v>
      </c>
      <c r="E129" s="417"/>
      <c r="F129" s="417"/>
      <c r="G129" s="366"/>
      <c r="H129" s="366"/>
      <c r="I129" s="418"/>
      <c r="J129" s="366"/>
      <c r="K129" s="360"/>
      <c r="L129" s="366"/>
      <c r="M129" s="415"/>
    </row>
    <row r="130" spans="1:13" s="143" customFormat="1" ht="18" customHeight="1">
      <c r="A130" s="419" t="s">
        <v>2353</v>
      </c>
      <c r="B130" s="420"/>
      <c r="C130" s="421"/>
      <c r="D130" s="338"/>
      <c r="E130" s="417"/>
      <c r="F130" s="417"/>
      <c r="G130" s="366"/>
      <c r="H130" s="366"/>
      <c r="I130" s="418"/>
      <c r="J130" s="366"/>
      <c r="K130" s="360"/>
      <c r="L130" s="366"/>
      <c r="M130" s="415"/>
    </row>
    <row r="131" spans="1:13" s="143" customFormat="1" ht="18" customHeight="1">
      <c r="A131" s="187"/>
      <c r="B131" s="423" t="s">
        <v>623</v>
      </c>
      <c r="C131" s="433"/>
      <c r="D131" s="338" t="s">
        <v>1234</v>
      </c>
      <c r="E131" s="417"/>
      <c r="F131" s="417"/>
      <c r="G131" s="366"/>
      <c r="H131" s="366"/>
      <c r="I131" s="418"/>
      <c r="J131" s="366"/>
      <c r="K131" s="360"/>
      <c r="L131" s="366"/>
      <c r="M131" s="415"/>
    </row>
    <row r="132" spans="1:13" s="143" customFormat="1" ht="18" customHeight="1">
      <c r="A132" s="187"/>
      <c r="B132" s="423" t="s">
        <v>624</v>
      </c>
      <c r="C132" s="433"/>
      <c r="D132" s="338" t="s">
        <v>2028</v>
      </c>
      <c r="E132" s="417"/>
      <c r="F132" s="417"/>
      <c r="G132" s="366"/>
      <c r="H132" s="366"/>
      <c r="I132" s="418"/>
      <c r="J132" s="366"/>
      <c r="K132" s="360"/>
      <c r="L132" s="366"/>
      <c r="M132" s="415"/>
    </row>
    <row r="133" spans="1:13" s="143" customFormat="1" ht="18" customHeight="1">
      <c r="A133" s="187"/>
      <c r="B133" s="427" t="s">
        <v>2069</v>
      </c>
      <c r="C133" s="433"/>
      <c r="D133" s="338" t="s">
        <v>2029</v>
      </c>
      <c r="E133" s="417"/>
      <c r="F133" s="417"/>
      <c r="G133" s="366"/>
      <c r="H133" s="366"/>
      <c r="I133" s="418"/>
      <c r="J133" s="366"/>
      <c r="K133" s="360"/>
      <c r="L133" s="366"/>
      <c r="M133" s="415"/>
    </row>
    <row r="134" spans="1:13" s="143" customFormat="1" ht="26.25" customHeight="1">
      <c r="A134" s="826" t="s">
        <v>276</v>
      </c>
      <c r="B134" s="827"/>
      <c r="C134" s="827"/>
      <c r="D134" s="152" t="s">
        <v>606</v>
      </c>
      <c r="E134" s="417"/>
      <c r="F134" s="417"/>
      <c r="G134" s="366"/>
      <c r="H134" s="366"/>
      <c r="I134" s="418"/>
      <c r="J134" s="366"/>
      <c r="K134" s="360"/>
      <c r="L134" s="366"/>
      <c r="M134" s="415"/>
    </row>
    <row r="135" spans="1:13" s="143" customFormat="1" ht="18" customHeight="1">
      <c r="A135" s="419" t="s">
        <v>2353</v>
      </c>
      <c r="B135" s="420"/>
      <c r="C135" s="421"/>
      <c r="D135" s="338"/>
      <c r="E135" s="417"/>
      <c r="F135" s="417"/>
      <c r="G135" s="366"/>
      <c r="H135" s="366"/>
      <c r="I135" s="418"/>
      <c r="J135" s="366"/>
      <c r="K135" s="360"/>
      <c r="L135" s="366"/>
      <c r="M135" s="415"/>
    </row>
    <row r="136" spans="1:13" s="143" customFormat="1" ht="18" customHeight="1">
      <c r="A136" s="434"/>
      <c r="B136" s="427" t="s">
        <v>1010</v>
      </c>
      <c r="C136" s="180"/>
      <c r="D136" s="338" t="s">
        <v>607</v>
      </c>
      <c r="E136" s="417"/>
      <c r="F136" s="417"/>
      <c r="G136" s="366"/>
      <c r="H136" s="366"/>
      <c r="I136" s="418"/>
      <c r="J136" s="366"/>
      <c r="K136" s="360"/>
      <c r="L136" s="366"/>
      <c r="M136" s="415"/>
    </row>
    <row r="137" spans="1:13" s="143" customFormat="1" ht="18" customHeight="1">
      <c r="A137" s="434"/>
      <c r="B137" s="427"/>
      <c r="C137" s="424" t="s">
        <v>1828</v>
      </c>
      <c r="D137" s="338" t="s">
        <v>1829</v>
      </c>
      <c r="E137" s="417"/>
      <c r="F137" s="417"/>
      <c r="G137" s="366"/>
      <c r="H137" s="366"/>
      <c r="I137" s="418"/>
      <c r="J137" s="366"/>
      <c r="K137" s="360"/>
      <c r="L137" s="366"/>
      <c r="M137" s="415"/>
    </row>
    <row r="138" spans="1:13" s="143" customFormat="1" ht="18" customHeight="1">
      <c r="A138" s="434"/>
      <c r="B138" s="427"/>
      <c r="C138" s="424" t="s">
        <v>1011</v>
      </c>
      <c r="D138" s="338" t="s">
        <v>1012</v>
      </c>
      <c r="E138" s="417"/>
      <c r="F138" s="417"/>
      <c r="G138" s="366"/>
      <c r="H138" s="366"/>
      <c r="I138" s="418"/>
      <c r="J138" s="366"/>
      <c r="K138" s="360"/>
      <c r="L138" s="366"/>
      <c r="M138" s="415"/>
    </row>
    <row r="139" spans="1:13" s="143" customFormat="1" ht="18" customHeight="1">
      <c r="A139" s="434"/>
      <c r="B139" s="427"/>
      <c r="C139" s="433" t="s">
        <v>841</v>
      </c>
      <c r="D139" s="387" t="s">
        <v>636</v>
      </c>
      <c r="E139" s="417"/>
      <c r="F139" s="417"/>
      <c r="G139" s="366"/>
      <c r="H139" s="366"/>
      <c r="I139" s="418"/>
      <c r="J139" s="366"/>
      <c r="K139" s="360"/>
      <c r="L139" s="366"/>
      <c r="M139" s="415"/>
    </row>
    <row r="140" spans="1:13" s="143" customFormat="1" ht="25.5" customHeight="1">
      <c r="A140" s="434"/>
      <c r="B140" s="822" t="s">
        <v>274</v>
      </c>
      <c r="C140" s="823"/>
      <c r="D140" s="387" t="s">
        <v>275</v>
      </c>
      <c r="E140" s="417"/>
      <c r="F140" s="417"/>
      <c r="G140" s="366"/>
      <c r="H140" s="366"/>
      <c r="I140" s="418"/>
      <c r="J140" s="366"/>
      <c r="K140" s="360"/>
      <c r="L140" s="366"/>
      <c r="M140" s="415"/>
    </row>
    <row r="141" spans="1:13" s="143" customFormat="1" ht="18" customHeight="1">
      <c r="A141" s="187" t="s">
        <v>1610</v>
      </c>
      <c r="B141" s="427"/>
      <c r="C141" s="180"/>
      <c r="D141" s="152" t="s">
        <v>559</v>
      </c>
      <c r="E141" s="417"/>
      <c r="F141" s="417"/>
      <c r="G141" s="366"/>
      <c r="H141" s="366"/>
      <c r="I141" s="418"/>
      <c r="J141" s="366"/>
      <c r="K141" s="360"/>
      <c r="L141" s="366"/>
      <c r="M141" s="415"/>
    </row>
    <row r="142" spans="1:13" s="143" customFormat="1" ht="18" customHeight="1">
      <c r="A142" s="419" t="s">
        <v>2353</v>
      </c>
      <c r="B142" s="420"/>
      <c r="C142" s="421"/>
      <c r="D142" s="338"/>
      <c r="E142" s="417"/>
      <c r="F142" s="417"/>
      <c r="G142" s="366"/>
      <c r="H142" s="366"/>
      <c r="I142" s="418"/>
      <c r="J142" s="366"/>
      <c r="K142" s="360"/>
      <c r="L142" s="366"/>
      <c r="M142" s="415"/>
    </row>
    <row r="143" spans="1:13" s="143" customFormat="1" ht="18" customHeight="1">
      <c r="A143" s="434"/>
      <c r="B143" s="423" t="s">
        <v>2017</v>
      </c>
      <c r="C143" s="180"/>
      <c r="D143" s="338" t="s">
        <v>1227</v>
      </c>
      <c r="E143" s="417"/>
      <c r="F143" s="417"/>
      <c r="G143" s="366"/>
      <c r="H143" s="366"/>
      <c r="I143" s="418"/>
      <c r="J143" s="366"/>
      <c r="K143" s="360"/>
      <c r="L143" s="366"/>
      <c r="M143" s="415"/>
    </row>
    <row r="144" spans="1:13" s="143" customFormat="1" ht="18" customHeight="1">
      <c r="A144" s="434"/>
      <c r="B144" s="423"/>
      <c r="C144" s="433" t="s">
        <v>637</v>
      </c>
      <c r="D144" s="387" t="s">
        <v>640</v>
      </c>
      <c r="E144" s="417"/>
      <c r="F144" s="417"/>
      <c r="G144" s="366"/>
      <c r="H144" s="366"/>
      <c r="I144" s="418"/>
      <c r="J144" s="366"/>
      <c r="K144" s="360"/>
      <c r="L144" s="366"/>
      <c r="M144" s="415"/>
    </row>
    <row r="145" spans="1:13" s="143" customFormat="1" ht="18" customHeight="1">
      <c r="A145" s="434"/>
      <c r="B145" s="423"/>
      <c r="C145" s="433" t="s">
        <v>638</v>
      </c>
      <c r="D145" s="387" t="s">
        <v>877</v>
      </c>
      <c r="E145" s="417"/>
      <c r="F145" s="417"/>
      <c r="G145" s="366"/>
      <c r="H145" s="366"/>
      <c r="I145" s="418"/>
      <c r="J145" s="366"/>
      <c r="K145" s="360"/>
      <c r="L145" s="366"/>
      <c r="M145" s="415"/>
    </row>
    <row r="146" spans="1:13" s="143" customFormat="1" ht="18" customHeight="1">
      <c r="A146" s="434"/>
      <c r="B146" s="423"/>
      <c r="C146" s="424" t="s">
        <v>639</v>
      </c>
      <c r="D146" s="387" t="s">
        <v>1025</v>
      </c>
      <c r="E146" s="417"/>
      <c r="F146" s="417"/>
      <c r="G146" s="366"/>
      <c r="H146" s="366"/>
      <c r="I146" s="418"/>
      <c r="J146" s="366"/>
      <c r="K146" s="360"/>
      <c r="L146" s="366"/>
      <c r="M146" s="415"/>
    </row>
    <row r="147" spans="1:13" s="143" customFormat="1" ht="18" customHeight="1">
      <c r="A147" s="437"/>
      <c r="B147" s="423" t="s">
        <v>696</v>
      </c>
      <c r="C147" s="424"/>
      <c r="D147" s="338" t="s">
        <v>1192</v>
      </c>
      <c r="E147" s="417"/>
      <c r="F147" s="417"/>
      <c r="G147" s="366"/>
      <c r="H147" s="366"/>
      <c r="I147" s="418"/>
      <c r="J147" s="366"/>
      <c r="K147" s="360"/>
      <c r="L147" s="366"/>
      <c r="M147" s="415"/>
    </row>
    <row r="148" spans="1:13" s="143" customFormat="1" ht="18" customHeight="1">
      <c r="A148" s="437"/>
      <c r="B148" s="423"/>
      <c r="C148" s="424" t="s">
        <v>694</v>
      </c>
      <c r="D148" s="338" t="s">
        <v>695</v>
      </c>
      <c r="E148" s="417"/>
      <c r="F148" s="417"/>
      <c r="G148" s="366"/>
      <c r="H148" s="366"/>
      <c r="I148" s="418"/>
      <c r="J148" s="366"/>
      <c r="K148" s="360"/>
      <c r="L148" s="366"/>
      <c r="M148" s="415"/>
    </row>
    <row r="149" spans="1:13" s="143" customFormat="1" ht="18" customHeight="1">
      <c r="A149" s="434"/>
      <c r="B149" s="423" t="s">
        <v>1101</v>
      </c>
      <c r="C149" s="424"/>
      <c r="D149" s="338" t="s">
        <v>1853</v>
      </c>
      <c r="E149" s="417"/>
      <c r="F149" s="417"/>
      <c r="G149" s="366"/>
      <c r="H149" s="366"/>
      <c r="I149" s="418"/>
      <c r="J149" s="366"/>
      <c r="K149" s="360"/>
      <c r="L149" s="366"/>
      <c r="M149" s="415"/>
    </row>
    <row r="150" spans="1:13" s="143" customFormat="1" ht="18" customHeight="1">
      <c r="A150" s="434"/>
      <c r="B150" s="423"/>
      <c r="C150" s="424" t="s">
        <v>1102</v>
      </c>
      <c r="D150" s="338" t="s">
        <v>1103</v>
      </c>
      <c r="E150" s="417"/>
      <c r="F150" s="417"/>
      <c r="G150" s="366"/>
      <c r="H150" s="366"/>
      <c r="I150" s="418"/>
      <c r="J150" s="366"/>
      <c r="K150" s="360"/>
      <c r="L150" s="366"/>
      <c r="M150" s="415"/>
    </row>
    <row r="151" spans="1:13" s="143" customFormat="1" ht="18" customHeight="1">
      <c r="A151" s="434"/>
      <c r="B151" s="423"/>
      <c r="C151" s="424" t="s">
        <v>2030</v>
      </c>
      <c r="D151" s="338" t="s">
        <v>2031</v>
      </c>
      <c r="E151" s="417"/>
      <c r="F151" s="417"/>
      <c r="G151" s="366"/>
      <c r="H151" s="366"/>
      <c r="I151" s="418"/>
      <c r="J151" s="366"/>
      <c r="K151" s="360"/>
      <c r="L151" s="366"/>
      <c r="M151" s="415"/>
    </row>
    <row r="152" spans="1:13" s="143" customFormat="1" ht="18" customHeight="1">
      <c r="A152" s="438"/>
      <c r="B152" s="423" t="s">
        <v>671</v>
      </c>
      <c r="C152" s="421"/>
      <c r="D152" s="338" t="s">
        <v>562</v>
      </c>
      <c r="E152" s="417"/>
      <c r="F152" s="417"/>
      <c r="G152" s="366"/>
      <c r="H152" s="366"/>
      <c r="I152" s="418"/>
      <c r="J152" s="366"/>
      <c r="K152" s="360"/>
      <c r="L152" s="366"/>
      <c r="M152" s="415"/>
    </row>
    <row r="153" spans="1:13" s="143" customFormat="1" ht="24" customHeight="1">
      <c r="A153" s="893" t="s">
        <v>580</v>
      </c>
      <c r="B153" s="858"/>
      <c r="C153" s="823"/>
      <c r="D153" s="152" t="s">
        <v>1938</v>
      </c>
      <c r="E153" s="417"/>
      <c r="F153" s="417"/>
      <c r="G153" s="366"/>
      <c r="H153" s="366"/>
      <c r="I153" s="418"/>
      <c r="J153" s="366"/>
      <c r="K153" s="360"/>
      <c r="L153" s="366"/>
      <c r="M153" s="415"/>
    </row>
    <row r="154" spans="1:13" s="143" customFormat="1" ht="18" customHeight="1">
      <c r="A154" s="419" t="s">
        <v>2353</v>
      </c>
      <c r="B154" s="420"/>
      <c r="C154" s="421"/>
      <c r="D154" s="338"/>
      <c r="E154" s="417"/>
      <c r="F154" s="417"/>
      <c r="G154" s="366"/>
      <c r="H154" s="366"/>
      <c r="I154" s="418"/>
      <c r="J154" s="366"/>
      <c r="K154" s="360"/>
      <c r="L154" s="366"/>
      <c r="M154" s="415"/>
    </row>
    <row r="155" spans="1:13" s="143" customFormat="1" ht="18" customHeight="1">
      <c r="A155" s="187"/>
      <c r="B155" s="885" t="s">
        <v>2071</v>
      </c>
      <c r="C155" s="885"/>
      <c r="D155" s="338" t="s">
        <v>1681</v>
      </c>
      <c r="E155" s="417"/>
      <c r="F155" s="417"/>
      <c r="G155" s="366"/>
      <c r="H155" s="366"/>
      <c r="I155" s="418"/>
      <c r="J155" s="366"/>
      <c r="K155" s="360"/>
      <c r="L155" s="366"/>
      <c r="M155" s="415"/>
    </row>
    <row r="156" spans="1:13" s="143" customFormat="1" ht="18" customHeight="1">
      <c r="A156" s="188"/>
      <c r="B156" s="423" t="s">
        <v>1004</v>
      </c>
      <c r="C156" s="433"/>
      <c r="D156" s="338" t="s">
        <v>2399</v>
      </c>
      <c r="E156" s="417"/>
      <c r="F156" s="417"/>
      <c r="G156" s="366"/>
      <c r="H156" s="366"/>
      <c r="I156" s="418"/>
      <c r="J156" s="366"/>
      <c r="K156" s="360"/>
      <c r="L156" s="366"/>
      <c r="M156" s="415"/>
    </row>
    <row r="157" spans="1:13" s="143" customFormat="1" ht="18" customHeight="1">
      <c r="A157" s="187"/>
      <c r="B157" s="423" t="s">
        <v>1233</v>
      </c>
      <c r="C157" s="433"/>
      <c r="D157" s="338" t="s">
        <v>2400</v>
      </c>
      <c r="E157" s="417"/>
      <c r="F157" s="417"/>
      <c r="G157" s="366"/>
      <c r="H157" s="366"/>
      <c r="I157" s="418"/>
      <c r="J157" s="366"/>
      <c r="K157" s="360"/>
      <c r="L157" s="366"/>
      <c r="M157" s="415"/>
    </row>
    <row r="158" spans="1:13" s="143" customFormat="1" ht="18" customHeight="1">
      <c r="A158" s="187"/>
      <c r="B158" s="423" t="s">
        <v>2072</v>
      </c>
      <c r="C158" s="433"/>
      <c r="D158" s="338" t="s">
        <v>2401</v>
      </c>
      <c r="E158" s="417"/>
      <c r="F158" s="417"/>
      <c r="G158" s="366"/>
      <c r="H158" s="366"/>
      <c r="I158" s="418"/>
      <c r="J158" s="366"/>
      <c r="K158" s="360"/>
      <c r="L158" s="366"/>
      <c r="M158" s="415"/>
    </row>
    <row r="159" spans="1:13" s="143" customFormat="1" ht="18" customHeight="1">
      <c r="A159" s="187"/>
      <c r="B159" s="427" t="s">
        <v>2070</v>
      </c>
      <c r="C159" s="433"/>
      <c r="D159" s="338" t="s">
        <v>563</v>
      </c>
      <c r="E159" s="417"/>
      <c r="F159" s="417"/>
      <c r="G159" s="366"/>
      <c r="H159" s="366"/>
      <c r="I159" s="418"/>
      <c r="J159" s="366"/>
      <c r="K159" s="360"/>
      <c r="L159" s="366"/>
      <c r="M159" s="415"/>
    </row>
    <row r="160" spans="1:13" s="143" customFormat="1" ht="18" customHeight="1">
      <c r="A160" s="189" t="s">
        <v>2057</v>
      </c>
      <c r="B160" s="181"/>
      <c r="C160" s="182"/>
      <c r="D160" s="152" t="s">
        <v>1830</v>
      </c>
      <c r="E160" s="417"/>
      <c r="F160" s="417"/>
      <c r="G160" s="366"/>
      <c r="H160" s="366"/>
      <c r="I160" s="418"/>
      <c r="J160" s="366"/>
      <c r="K160" s="360"/>
      <c r="L160" s="366"/>
      <c r="M160" s="415"/>
    </row>
    <row r="161" spans="1:13" s="143" customFormat="1" ht="18" customHeight="1">
      <c r="A161" s="419" t="s">
        <v>2097</v>
      </c>
      <c r="B161" s="420"/>
      <c r="C161" s="421"/>
      <c r="D161" s="338" t="s">
        <v>1831</v>
      </c>
      <c r="E161" s="417"/>
      <c r="F161" s="417"/>
      <c r="G161" s="366"/>
      <c r="H161" s="366"/>
      <c r="I161" s="418"/>
      <c r="J161" s="366"/>
      <c r="K161" s="360"/>
      <c r="L161" s="366"/>
      <c r="M161" s="415"/>
    </row>
    <row r="162" spans="1:13" s="143" customFormat="1" ht="18" customHeight="1">
      <c r="A162" s="419" t="s">
        <v>2355</v>
      </c>
      <c r="B162" s="420"/>
      <c r="C162" s="421"/>
      <c r="D162" s="338" t="s">
        <v>746</v>
      </c>
      <c r="E162" s="417"/>
      <c r="F162" s="417"/>
      <c r="G162" s="366"/>
      <c r="H162" s="366"/>
      <c r="I162" s="418"/>
      <c r="J162" s="366"/>
      <c r="K162" s="360"/>
      <c r="L162" s="366"/>
      <c r="M162" s="415"/>
    </row>
    <row r="163" spans="1:13" s="143" customFormat="1" ht="18" customHeight="1">
      <c r="A163" s="439"/>
      <c r="B163" s="886" t="s">
        <v>167</v>
      </c>
      <c r="C163" s="886"/>
      <c r="D163" s="339" t="s">
        <v>168</v>
      </c>
      <c r="E163" s="417"/>
      <c r="F163" s="417"/>
      <c r="G163" s="366"/>
      <c r="H163" s="366"/>
      <c r="I163" s="418"/>
      <c r="J163" s="366"/>
      <c r="K163" s="360"/>
      <c r="L163" s="366"/>
      <c r="M163" s="415"/>
    </row>
    <row r="164" spans="1:13" s="143" customFormat="1" ht="18" customHeight="1">
      <c r="A164" s="439"/>
      <c r="B164" s="886" t="s">
        <v>169</v>
      </c>
      <c r="C164" s="886"/>
      <c r="D164" s="339" t="s">
        <v>170</v>
      </c>
      <c r="E164" s="417"/>
      <c r="F164" s="417"/>
      <c r="G164" s="366"/>
      <c r="H164" s="366"/>
      <c r="I164" s="418"/>
      <c r="J164" s="366"/>
      <c r="K164" s="360"/>
      <c r="L164" s="366"/>
      <c r="M164" s="415"/>
    </row>
    <row r="165" spans="1:13" s="143" customFormat="1" ht="18" customHeight="1">
      <c r="A165" s="440" t="s">
        <v>338</v>
      </c>
      <c r="B165" s="441"/>
      <c r="C165" s="442"/>
      <c r="D165" s="339" t="s">
        <v>2347</v>
      </c>
      <c r="E165" s="417"/>
      <c r="F165" s="417"/>
      <c r="G165" s="366"/>
      <c r="H165" s="366"/>
      <c r="I165" s="418"/>
      <c r="J165" s="366"/>
      <c r="K165" s="360"/>
      <c r="L165" s="366"/>
      <c r="M165" s="415"/>
    </row>
    <row r="166" spans="1:13" s="143" customFormat="1" ht="18" customHeight="1">
      <c r="A166" s="434"/>
      <c r="B166" s="830" t="s">
        <v>1415</v>
      </c>
      <c r="C166" s="830"/>
      <c r="D166" s="338" t="s">
        <v>1168</v>
      </c>
      <c r="E166" s="417"/>
      <c r="F166" s="417"/>
      <c r="G166" s="417"/>
      <c r="H166" s="417"/>
      <c r="I166" s="418"/>
      <c r="J166" s="417"/>
      <c r="K166" s="360"/>
      <c r="L166" s="417"/>
      <c r="M166" s="415"/>
    </row>
    <row r="167" spans="1:13" s="143" customFormat="1" ht="18" customHeight="1">
      <c r="A167" s="440"/>
      <c r="B167" s="874" t="s">
        <v>83</v>
      </c>
      <c r="C167" s="874"/>
      <c r="D167" s="339" t="s">
        <v>84</v>
      </c>
      <c r="E167" s="443"/>
      <c r="F167" s="443"/>
      <c r="G167" s="444"/>
      <c r="H167" s="444"/>
      <c r="I167" s="445"/>
      <c r="J167" s="444"/>
      <c r="K167" s="390"/>
      <c r="L167" s="444"/>
      <c r="M167" s="446"/>
    </row>
    <row r="168" spans="1:13" s="143" customFormat="1" ht="57" customHeight="1">
      <c r="A168" s="855" t="s">
        <v>196</v>
      </c>
      <c r="B168" s="856"/>
      <c r="C168" s="856"/>
      <c r="D168" s="183" t="s">
        <v>991</v>
      </c>
      <c r="E168" s="184"/>
      <c r="F168" s="184"/>
      <c r="G168" s="184"/>
      <c r="H168" s="184"/>
      <c r="I168" s="185"/>
      <c r="J168" s="184"/>
      <c r="K168" s="184"/>
      <c r="L168" s="184"/>
      <c r="M168" s="190"/>
    </row>
    <row r="169" spans="1:13" s="143" customFormat="1" ht="27.75" customHeight="1">
      <c r="A169" s="802" t="s">
        <v>728</v>
      </c>
      <c r="B169" s="803"/>
      <c r="C169" s="803"/>
      <c r="D169" s="152" t="s">
        <v>1937</v>
      </c>
      <c r="E169" s="417"/>
      <c r="F169" s="417"/>
      <c r="G169" s="366"/>
      <c r="H169" s="366"/>
      <c r="I169" s="418"/>
      <c r="J169" s="366"/>
      <c r="K169" s="360"/>
      <c r="L169" s="366"/>
      <c r="M169" s="415"/>
    </row>
    <row r="170" spans="1:13" s="143" customFormat="1" ht="18" customHeight="1">
      <c r="A170" s="174" t="s">
        <v>1688</v>
      </c>
      <c r="B170" s="179"/>
      <c r="C170" s="416"/>
      <c r="D170" s="152" t="s">
        <v>188</v>
      </c>
      <c r="E170" s="417"/>
      <c r="F170" s="417"/>
      <c r="G170" s="366"/>
      <c r="H170" s="366"/>
      <c r="I170" s="418"/>
      <c r="J170" s="366"/>
      <c r="K170" s="360"/>
      <c r="L170" s="366"/>
      <c r="M170" s="415"/>
    </row>
    <row r="171" spans="1:13" s="143" customFormat="1" ht="18" customHeight="1">
      <c r="A171" s="419" t="s">
        <v>2353</v>
      </c>
      <c r="B171" s="420"/>
      <c r="C171" s="421"/>
      <c r="D171" s="338"/>
      <c r="E171" s="417"/>
      <c r="F171" s="417"/>
      <c r="G171" s="366"/>
      <c r="H171" s="366"/>
      <c r="I171" s="418"/>
      <c r="J171" s="366"/>
      <c r="K171" s="360"/>
      <c r="L171" s="366"/>
      <c r="M171" s="415"/>
    </row>
    <row r="172" spans="1:13" s="143" customFormat="1" ht="18" customHeight="1">
      <c r="A172" s="422"/>
      <c r="B172" s="423" t="s">
        <v>2142</v>
      </c>
      <c r="C172" s="416"/>
      <c r="D172" s="338" t="s">
        <v>2413</v>
      </c>
      <c r="E172" s="417"/>
      <c r="F172" s="417"/>
      <c r="G172" s="366"/>
      <c r="H172" s="366"/>
      <c r="I172" s="418"/>
      <c r="J172" s="366"/>
      <c r="K172" s="360"/>
      <c r="L172" s="366"/>
      <c r="M172" s="415"/>
    </row>
    <row r="173" spans="1:13" s="143" customFormat="1" ht="18" customHeight="1">
      <c r="A173" s="422"/>
      <c r="B173" s="423"/>
      <c r="C173" s="424" t="s">
        <v>1254</v>
      </c>
      <c r="D173" s="338" t="s">
        <v>1255</v>
      </c>
      <c r="E173" s="417"/>
      <c r="F173" s="417"/>
      <c r="G173" s="366"/>
      <c r="H173" s="366"/>
      <c r="I173" s="418"/>
      <c r="J173" s="366"/>
      <c r="K173" s="360"/>
      <c r="L173" s="366"/>
      <c r="M173" s="415"/>
    </row>
    <row r="174" spans="1:13" s="143" customFormat="1" ht="24.75" customHeight="1">
      <c r="A174" s="826" t="s">
        <v>1218</v>
      </c>
      <c r="B174" s="827"/>
      <c r="C174" s="827"/>
      <c r="D174" s="152" t="s">
        <v>2414</v>
      </c>
      <c r="E174" s="417"/>
      <c r="F174" s="417"/>
      <c r="G174" s="366"/>
      <c r="H174" s="366"/>
      <c r="I174" s="418"/>
      <c r="J174" s="366"/>
      <c r="K174" s="360"/>
      <c r="L174" s="366"/>
      <c r="M174" s="415"/>
    </row>
    <row r="175" spans="1:13" s="143" customFormat="1" ht="18" customHeight="1">
      <c r="A175" s="419" t="s">
        <v>2353</v>
      </c>
      <c r="B175" s="420"/>
      <c r="C175" s="421"/>
      <c r="D175" s="338"/>
      <c r="E175" s="417"/>
      <c r="F175" s="417"/>
      <c r="G175" s="366"/>
      <c r="H175" s="366"/>
      <c r="I175" s="418"/>
      <c r="J175" s="366"/>
      <c r="K175" s="360"/>
      <c r="L175" s="366"/>
      <c r="M175" s="415"/>
    </row>
    <row r="176" spans="1:13" s="143" customFormat="1" ht="18" customHeight="1">
      <c r="A176" s="186"/>
      <c r="B176" s="425" t="s">
        <v>2098</v>
      </c>
      <c r="C176" s="416"/>
      <c r="D176" s="338" t="s">
        <v>2415</v>
      </c>
      <c r="E176" s="417"/>
      <c r="F176" s="417"/>
      <c r="G176" s="366"/>
      <c r="H176" s="366"/>
      <c r="I176" s="418"/>
      <c r="J176" s="366"/>
      <c r="K176" s="360"/>
      <c r="L176" s="366"/>
      <c r="M176" s="415"/>
    </row>
    <row r="177" spans="1:13" s="143" customFormat="1" ht="26.25" customHeight="1">
      <c r="A177" s="187"/>
      <c r="B177" s="830" t="s">
        <v>742</v>
      </c>
      <c r="C177" s="830"/>
      <c r="D177" s="338" t="s">
        <v>2416</v>
      </c>
      <c r="E177" s="417"/>
      <c r="F177" s="417"/>
      <c r="G177" s="366"/>
      <c r="H177" s="366"/>
      <c r="I177" s="418"/>
      <c r="J177" s="366"/>
      <c r="K177" s="360"/>
      <c r="L177" s="366"/>
      <c r="M177" s="415"/>
    </row>
    <row r="178" spans="1:13" s="143" customFormat="1" ht="30" customHeight="1">
      <c r="A178" s="187"/>
      <c r="B178" s="830" t="s">
        <v>848</v>
      </c>
      <c r="C178" s="830"/>
      <c r="D178" s="338" t="s">
        <v>667</v>
      </c>
      <c r="E178" s="417"/>
      <c r="F178" s="417"/>
      <c r="G178" s="366"/>
      <c r="H178" s="366"/>
      <c r="I178" s="418"/>
      <c r="J178" s="366"/>
      <c r="K178" s="360"/>
      <c r="L178" s="366"/>
      <c r="M178" s="415"/>
    </row>
    <row r="179" spans="1:13" s="143" customFormat="1" ht="18" customHeight="1">
      <c r="A179" s="187"/>
      <c r="B179" s="427" t="s">
        <v>564</v>
      </c>
      <c r="C179" s="416"/>
      <c r="D179" s="338" t="s">
        <v>668</v>
      </c>
      <c r="E179" s="417"/>
      <c r="F179" s="417"/>
      <c r="G179" s="366"/>
      <c r="H179" s="366"/>
      <c r="I179" s="418"/>
      <c r="J179" s="366"/>
      <c r="K179" s="360"/>
      <c r="L179" s="366"/>
      <c r="M179" s="415"/>
    </row>
    <row r="180" spans="1:13" s="143" customFormat="1" ht="18" customHeight="1">
      <c r="A180" s="428"/>
      <c r="B180" s="423" t="s">
        <v>679</v>
      </c>
      <c r="C180" s="429"/>
      <c r="D180" s="338" t="s">
        <v>669</v>
      </c>
      <c r="E180" s="417"/>
      <c r="F180" s="417"/>
      <c r="G180" s="366"/>
      <c r="H180" s="366"/>
      <c r="I180" s="418"/>
      <c r="J180" s="366"/>
      <c r="K180" s="360"/>
      <c r="L180" s="366"/>
      <c r="M180" s="415"/>
    </row>
    <row r="181" spans="1:13" s="143" customFormat="1" ht="18" customHeight="1">
      <c r="A181" s="186" t="s">
        <v>1456</v>
      </c>
      <c r="B181" s="425"/>
      <c r="C181" s="416"/>
      <c r="D181" s="152" t="s">
        <v>2349</v>
      </c>
      <c r="E181" s="417"/>
      <c r="F181" s="417"/>
      <c r="G181" s="366"/>
      <c r="H181" s="366"/>
      <c r="I181" s="418"/>
      <c r="J181" s="366"/>
      <c r="K181" s="360"/>
      <c r="L181" s="366"/>
      <c r="M181" s="415"/>
    </row>
    <row r="182" spans="1:13" s="143" customFormat="1" ht="27" customHeight="1">
      <c r="A182" s="802" t="s">
        <v>1387</v>
      </c>
      <c r="B182" s="803"/>
      <c r="C182" s="803"/>
      <c r="D182" s="152" t="s">
        <v>2350</v>
      </c>
      <c r="E182" s="417"/>
      <c r="F182" s="417"/>
      <c r="G182" s="366"/>
      <c r="H182" s="366"/>
      <c r="I182" s="418"/>
      <c r="J182" s="366"/>
      <c r="K182" s="360"/>
      <c r="L182" s="366"/>
      <c r="M182" s="415"/>
    </row>
    <row r="183" spans="1:13" s="143" customFormat="1" ht="18" customHeight="1">
      <c r="A183" s="419" t="s">
        <v>2353</v>
      </c>
      <c r="B183" s="420"/>
      <c r="C183" s="421"/>
      <c r="D183" s="338"/>
      <c r="E183" s="417"/>
      <c r="F183" s="417"/>
      <c r="G183" s="366"/>
      <c r="H183" s="366"/>
      <c r="I183" s="418"/>
      <c r="J183" s="366"/>
      <c r="K183" s="360"/>
      <c r="L183" s="366"/>
      <c r="M183" s="415"/>
    </row>
    <row r="184" spans="1:13" s="143" customFormat="1" ht="18" customHeight="1">
      <c r="A184" s="430"/>
      <c r="B184" s="830" t="s">
        <v>378</v>
      </c>
      <c r="C184" s="830"/>
      <c r="D184" s="338" t="s">
        <v>2351</v>
      </c>
      <c r="E184" s="417"/>
      <c r="F184" s="417"/>
      <c r="G184" s="366"/>
      <c r="H184" s="366"/>
      <c r="I184" s="418"/>
      <c r="J184" s="366"/>
      <c r="K184" s="360"/>
      <c r="L184" s="366"/>
      <c r="M184" s="415"/>
    </row>
    <row r="185" spans="1:13" s="143" customFormat="1" ht="29.25" customHeight="1">
      <c r="A185" s="430"/>
      <c r="B185" s="830" t="s">
        <v>57</v>
      </c>
      <c r="C185" s="830"/>
      <c r="D185" s="338" t="s">
        <v>2352</v>
      </c>
      <c r="E185" s="417"/>
      <c r="F185" s="417"/>
      <c r="G185" s="366"/>
      <c r="H185" s="366"/>
      <c r="I185" s="418"/>
      <c r="J185" s="366"/>
      <c r="K185" s="360"/>
      <c r="L185" s="366"/>
      <c r="M185" s="415"/>
    </row>
    <row r="186" spans="1:13" s="143" customFormat="1" ht="31.5" customHeight="1">
      <c r="A186" s="430"/>
      <c r="B186" s="830" t="s">
        <v>2239</v>
      </c>
      <c r="C186" s="830"/>
      <c r="D186" s="338" t="s">
        <v>2240</v>
      </c>
      <c r="E186" s="417"/>
      <c r="F186" s="417"/>
      <c r="G186" s="359"/>
      <c r="H186" s="359"/>
      <c r="I186" s="364"/>
      <c r="J186" s="359"/>
      <c r="K186" s="360"/>
      <c r="L186" s="359"/>
      <c r="M186" s="415"/>
    </row>
    <row r="187" spans="1:13" s="143" customFormat="1" ht="29.25" customHeight="1">
      <c r="A187" s="831" t="s">
        <v>448</v>
      </c>
      <c r="B187" s="832"/>
      <c r="C187" s="832"/>
      <c r="D187" s="152" t="s">
        <v>1854</v>
      </c>
      <c r="E187" s="417"/>
      <c r="F187" s="417"/>
      <c r="G187" s="366"/>
      <c r="H187" s="366"/>
      <c r="I187" s="418"/>
      <c r="J187" s="366"/>
      <c r="K187" s="360"/>
      <c r="L187" s="366"/>
      <c r="M187" s="415"/>
    </row>
    <row r="188" spans="1:13" s="143" customFormat="1" ht="18" customHeight="1">
      <c r="A188" s="187" t="s">
        <v>449</v>
      </c>
      <c r="B188" s="431"/>
      <c r="C188" s="180"/>
      <c r="D188" s="152" t="s">
        <v>604</v>
      </c>
      <c r="E188" s="417"/>
      <c r="F188" s="417"/>
      <c r="G188" s="366"/>
      <c r="H188" s="366"/>
      <c r="I188" s="418"/>
      <c r="J188" s="366"/>
      <c r="K188" s="360"/>
      <c r="L188" s="366"/>
      <c r="M188" s="415"/>
    </row>
    <row r="189" spans="1:13" s="143" customFormat="1" ht="18" customHeight="1">
      <c r="A189" s="419" t="s">
        <v>2353</v>
      </c>
      <c r="B189" s="420"/>
      <c r="C189" s="421"/>
      <c r="D189" s="338"/>
      <c r="E189" s="417"/>
      <c r="F189" s="417"/>
      <c r="G189" s="366"/>
      <c r="H189" s="366"/>
      <c r="I189" s="418"/>
      <c r="J189" s="366"/>
      <c r="K189" s="360"/>
      <c r="L189" s="366"/>
      <c r="M189" s="415"/>
    </row>
    <row r="190" spans="1:13" s="143" customFormat="1" ht="18" customHeight="1">
      <c r="A190" s="422"/>
      <c r="B190" s="423" t="s">
        <v>680</v>
      </c>
      <c r="C190" s="416"/>
      <c r="D190" s="338" t="s">
        <v>1682</v>
      </c>
      <c r="E190" s="417"/>
      <c r="F190" s="417"/>
      <c r="G190" s="366"/>
      <c r="H190" s="366"/>
      <c r="I190" s="418"/>
      <c r="J190" s="366"/>
      <c r="K190" s="360"/>
      <c r="L190" s="366"/>
      <c r="M190" s="415"/>
    </row>
    <row r="191" spans="1:13" s="143" customFormat="1" ht="30.75" customHeight="1">
      <c r="A191" s="831" t="s">
        <v>447</v>
      </c>
      <c r="B191" s="832"/>
      <c r="C191" s="832"/>
      <c r="D191" s="152" t="s">
        <v>605</v>
      </c>
      <c r="E191" s="417"/>
      <c r="F191" s="417"/>
      <c r="G191" s="366"/>
      <c r="H191" s="366"/>
      <c r="I191" s="418"/>
      <c r="J191" s="366"/>
      <c r="K191" s="360"/>
      <c r="L191" s="366"/>
      <c r="M191" s="415"/>
    </row>
    <row r="192" spans="1:13" s="143" customFormat="1" ht="18" customHeight="1">
      <c r="A192" s="419" t="s">
        <v>2353</v>
      </c>
      <c r="B192" s="420"/>
      <c r="C192" s="421"/>
      <c r="D192" s="338"/>
      <c r="E192" s="417"/>
      <c r="F192" s="417"/>
      <c r="G192" s="366"/>
      <c r="H192" s="366"/>
      <c r="I192" s="418"/>
      <c r="J192" s="366"/>
      <c r="K192" s="360"/>
      <c r="L192" s="366"/>
      <c r="M192" s="415"/>
    </row>
    <row r="193" spans="1:13" s="143" customFormat="1" ht="18" customHeight="1">
      <c r="A193" s="428"/>
      <c r="B193" s="432" t="s">
        <v>2055</v>
      </c>
      <c r="C193" s="416"/>
      <c r="D193" s="338" t="s">
        <v>2244</v>
      </c>
      <c r="E193" s="417"/>
      <c r="F193" s="417"/>
      <c r="G193" s="366"/>
      <c r="H193" s="366"/>
      <c r="I193" s="418"/>
      <c r="J193" s="366"/>
      <c r="K193" s="360"/>
      <c r="L193" s="366"/>
      <c r="M193" s="415"/>
    </row>
    <row r="194" spans="1:13" s="143" customFormat="1" ht="18" customHeight="1">
      <c r="A194" s="428"/>
      <c r="B194" s="432"/>
      <c r="C194" s="424" t="s">
        <v>2056</v>
      </c>
      <c r="D194" s="338" t="s">
        <v>2033</v>
      </c>
      <c r="E194" s="417"/>
      <c r="F194" s="417"/>
      <c r="G194" s="366"/>
      <c r="H194" s="366"/>
      <c r="I194" s="418"/>
      <c r="J194" s="366"/>
      <c r="K194" s="360"/>
      <c r="L194" s="366"/>
      <c r="M194" s="415"/>
    </row>
    <row r="195" spans="1:13" s="143" customFormat="1" ht="18" customHeight="1">
      <c r="A195" s="428"/>
      <c r="B195" s="432" t="s">
        <v>2245</v>
      </c>
      <c r="C195" s="416"/>
      <c r="D195" s="338" t="s">
        <v>2271</v>
      </c>
      <c r="E195" s="417"/>
      <c r="F195" s="417"/>
      <c r="G195" s="366"/>
      <c r="H195" s="366"/>
      <c r="I195" s="418"/>
      <c r="J195" s="366"/>
      <c r="K195" s="360"/>
      <c r="L195" s="366"/>
      <c r="M195" s="415"/>
    </row>
    <row r="196" spans="1:13" s="143" customFormat="1" ht="18" customHeight="1">
      <c r="A196" s="428"/>
      <c r="B196" s="432" t="s">
        <v>1064</v>
      </c>
      <c r="C196" s="416"/>
      <c r="D196" s="338" t="s">
        <v>1063</v>
      </c>
      <c r="E196" s="417"/>
      <c r="F196" s="417"/>
      <c r="G196" s="366"/>
      <c r="H196" s="366"/>
      <c r="I196" s="418"/>
      <c r="J196" s="366"/>
      <c r="K196" s="360"/>
      <c r="L196" s="366"/>
      <c r="M196" s="415"/>
    </row>
    <row r="197" spans="1:13" s="143" customFormat="1" ht="30" customHeight="1">
      <c r="A197" s="802" t="s">
        <v>582</v>
      </c>
      <c r="B197" s="803"/>
      <c r="C197" s="803"/>
      <c r="D197" s="152" t="s">
        <v>969</v>
      </c>
      <c r="E197" s="417"/>
      <c r="F197" s="417"/>
      <c r="G197" s="366"/>
      <c r="H197" s="366"/>
      <c r="I197" s="418"/>
      <c r="J197" s="366"/>
      <c r="K197" s="360"/>
      <c r="L197" s="366"/>
      <c r="M197" s="415"/>
    </row>
    <row r="198" spans="1:13" s="143" customFormat="1" ht="27" customHeight="1">
      <c r="A198" s="802" t="s">
        <v>1219</v>
      </c>
      <c r="B198" s="803"/>
      <c r="C198" s="803"/>
      <c r="D198" s="152" t="s">
        <v>1364</v>
      </c>
      <c r="E198" s="417"/>
      <c r="F198" s="417"/>
      <c r="G198" s="366"/>
      <c r="H198" s="366"/>
      <c r="I198" s="418"/>
      <c r="J198" s="366"/>
      <c r="K198" s="360"/>
      <c r="L198" s="366"/>
      <c r="M198" s="415"/>
    </row>
    <row r="199" spans="1:13" s="143" customFormat="1" ht="18" customHeight="1">
      <c r="A199" s="419" t="s">
        <v>2353</v>
      </c>
      <c r="B199" s="420"/>
      <c r="C199" s="421"/>
      <c r="D199" s="338"/>
      <c r="E199" s="417"/>
      <c r="F199" s="417"/>
      <c r="G199" s="366"/>
      <c r="H199" s="366"/>
      <c r="I199" s="418"/>
      <c r="J199" s="366"/>
      <c r="K199" s="360"/>
      <c r="L199" s="366"/>
      <c r="M199" s="415"/>
    </row>
    <row r="200" spans="1:13" s="143" customFormat="1" ht="18" customHeight="1">
      <c r="A200" s="428"/>
      <c r="B200" s="423" t="s">
        <v>2083</v>
      </c>
      <c r="C200" s="426"/>
      <c r="D200" s="338" t="s">
        <v>2397</v>
      </c>
      <c r="E200" s="417"/>
      <c r="F200" s="417"/>
      <c r="G200" s="366"/>
      <c r="H200" s="366"/>
      <c r="I200" s="418"/>
      <c r="J200" s="366"/>
      <c r="K200" s="360"/>
      <c r="L200" s="366"/>
      <c r="M200" s="415"/>
    </row>
    <row r="201" spans="1:13" s="143" customFormat="1" ht="18" customHeight="1">
      <c r="A201" s="428"/>
      <c r="B201" s="423"/>
      <c r="C201" s="424" t="s">
        <v>2034</v>
      </c>
      <c r="D201" s="338" t="s">
        <v>355</v>
      </c>
      <c r="E201" s="417"/>
      <c r="F201" s="417"/>
      <c r="G201" s="359"/>
      <c r="H201" s="366"/>
      <c r="I201" s="418"/>
      <c r="J201" s="366"/>
      <c r="K201" s="360"/>
      <c r="L201" s="366"/>
      <c r="M201" s="415"/>
    </row>
    <row r="202" spans="1:13" s="143" customFormat="1" ht="18" customHeight="1">
      <c r="A202" s="428"/>
      <c r="B202" s="423"/>
      <c r="C202" s="424" t="s">
        <v>2035</v>
      </c>
      <c r="D202" s="338" t="s">
        <v>356</v>
      </c>
      <c r="E202" s="417"/>
      <c r="F202" s="417"/>
      <c r="G202" s="359"/>
      <c r="H202" s="366"/>
      <c r="I202" s="418"/>
      <c r="J202" s="366"/>
      <c r="K202" s="360"/>
      <c r="L202" s="366"/>
      <c r="M202" s="415"/>
    </row>
    <row r="203" spans="1:13" s="143" customFormat="1" ht="18" customHeight="1">
      <c r="A203" s="428"/>
      <c r="B203" s="423" t="s">
        <v>1220</v>
      </c>
      <c r="C203" s="180"/>
      <c r="D203" s="338" t="s">
        <v>1675</v>
      </c>
      <c r="E203" s="417"/>
      <c r="F203" s="417"/>
      <c r="G203" s="417"/>
      <c r="H203" s="417"/>
      <c r="I203" s="447"/>
      <c r="J203" s="417"/>
      <c r="K203" s="360"/>
      <c r="L203" s="417"/>
      <c r="M203" s="415"/>
    </row>
    <row r="204" spans="1:13" s="143" customFormat="1" ht="18" customHeight="1">
      <c r="A204" s="428"/>
      <c r="B204" s="423"/>
      <c r="C204" s="424" t="s">
        <v>2047</v>
      </c>
      <c r="D204" s="338" t="s">
        <v>729</v>
      </c>
      <c r="E204" s="417"/>
      <c r="F204" s="417"/>
      <c r="G204" s="359"/>
      <c r="H204" s="359"/>
      <c r="I204" s="364"/>
      <c r="J204" s="359"/>
      <c r="K204" s="360"/>
      <c r="L204" s="359"/>
      <c r="M204" s="415"/>
    </row>
    <row r="205" spans="1:13" s="143" customFormat="1" ht="18" customHeight="1">
      <c r="A205" s="428"/>
      <c r="B205" s="423"/>
      <c r="C205" s="424" t="s">
        <v>63</v>
      </c>
      <c r="D205" s="338" t="s">
        <v>730</v>
      </c>
      <c r="E205" s="417"/>
      <c r="F205" s="417"/>
      <c r="G205" s="359"/>
      <c r="H205" s="359"/>
      <c r="I205" s="364"/>
      <c r="J205" s="359"/>
      <c r="K205" s="360"/>
      <c r="L205" s="359"/>
      <c r="M205" s="415"/>
    </row>
    <row r="206" spans="1:13" s="143" customFormat="1" ht="18" customHeight="1">
      <c r="A206" s="428"/>
      <c r="B206" s="423"/>
      <c r="C206" s="433" t="s">
        <v>875</v>
      </c>
      <c r="D206" s="338" t="s">
        <v>731</v>
      </c>
      <c r="E206" s="417"/>
      <c r="F206" s="417"/>
      <c r="G206" s="359"/>
      <c r="H206" s="359"/>
      <c r="I206" s="364"/>
      <c r="J206" s="359"/>
      <c r="K206" s="360"/>
      <c r="L206" s="359"/>
      <c r="M206" s="415"/>
    </row>
    <row r="207" spans="1:13" s="143" customFormat="1" ht="18" customHeight="1">
      <c r="A207" s="428"/>
      <c r="B207" s="423" t="s">
        <v>681</v>
      </c>
      <c r="C207" s="424"/>
      <c r="D207" s="338" t="s">
        <v>1674</v>
      </c>
      <c r="E207" s="417"/>
      <c r="F207" s="417"/>
      <c r="G207" s="359"/>
      <c r="H207" s="359"/>
      <c r="I207" s="364"/>
      <c r="J207" s="359"/>
      <c r="K207" s="360"/>
      <c r="L207" s="359"/>
      <c r="M207" s="415"/>
    </row>
    <row r="208" spans="1:13" s="143" customFormat="1" ht="18" customHeight="1">
      <c r="A208" s="428"/>
      <c r="B208" s="423" t="s">
        <v>2084</v>
      </c>
      <c r="C208" s="426"/>
      <c r="D208" s="338" t="s">
        <v>1673</v>
      </c>
      <c r="E208" s="417"/>
      <c r="F208" s="417"/>
      <c r="G208" s="417"/>
      <c r="H208" s="417"/>
      <c r="I208" s="447"/>
      <c r="J208" s="417"/>
      <c r="K208" s="360"/>
      <c r="L208" s="417"/>
      <c r="M208" s="415"/>
    </row>
    <row r="209" spans="1:13" s="143" customFormat="1" ht="18" customHeight="1">
      <c r="A209" s="428"/>
      <c r="B209" s="423"/>
      <c r="C209" s="424" t="s">
        <v>1051</v>
      </c>
      <c r="D209" s="338" t="s">
        <v>732</v>
      </c>
      <c r="E209" s="417"/>
      <c r="F209" s="417"/>
      <c r="G209" s="359"/>
      <c r="H209" s="359"/>
      <c r="I209" s="364"/>
      <c r="J209" s="359"/>
      <c r="K209" s="360"/>
      <c r="L209" s="359"/>
      <c r="M209" s="415"/>
    </row>
    <row r="210" spans="1:13" s="143" customFormat="1" ht="18" customHeight="1">
      <c r="A210" s="428"/>
      <c r="B210" s="423" t="s">
        <v>1046</v>
      </c>
      <c r="C210" s="424"/>
      <c r="D210" s="338" t="s">
        <v>1559</v>
      </c>
      <c r="E210" s="417"/>
      <c r="F210" s="417"/>
      <c r="G210" s="417"/>
      <c r="H210" s="417"/>
      <c r="I210" s="447"/>
      <c r="J210" s="417"/>
      <c r="K210" s="360"/>
      <c r="L210" s="417"/>
      <c r="M210" s="415"/>
    </row>
    <row r="211" spans="1:13" s="143" customFormat="1" ht="18" customHeight="1">
      <c r="A211" s="428"/>
      <c r="B211" s="423"/>
      <c r="C211" s="424" t="s">
        <v>1052</v>
      </c>
      <c r="D211" s="338" t="s">
        <v>733</v>
      </c>
      <c r="E211" s="417"/>
      <c r="F211" s="417"/>
      <c r="G211" s="359"/>
      <c r="H211" s="359"/>
      <c r="I211" s="364"/>
      <c r="J211" s="359"/>
      <c r="K211" s="360"/>
      <c r="L211" s="359"/>
      <c r="M211" s="415"/>
    </row>
    <row r="212" spans="1:13" s="143" customFormat="1" ht="18" customHeight="1">
      <c r="A212" s="428"/>
      <c r="B212" s="423"/>
      <c r="C212" s="424" t="s">
        <v>354</v>
      </c>
      <c r="D212" s="338" t="s">
        <v>734</v>
      </c>
      <c r="E212" s="417"/>
      <c r="F212" s="417"/>
      <c r="G212" s="359"/>
      <c r="H212" s="359"/>
      <c r="I212" s="364"/>
      <c r="J212" s="359"/>
      <c r="K212" s="360"/>
      <c r="L212" s="359"/>
      <c r="M212" s="415"/>
    </row>
    <row r="213" spans="1:13" s="143" customFormat="1" ht="18" customHeight="1">
      <c r="A213" s="428"/>
      <c r="B213" s="427" t="s">
        <v>682</v>
      </c>
      <c r="C213" s="433"/>
      <c r="D213" s="338" t="s">
        <v>673</v>
      </c>
      <c r="E213" s="417"/>
      <c r="F213" s="417"/>
      <c r="G213" s="359"/>
      <c r="H213" s="359"/>
      <c r="I213" s="364"/>
      <c r="J213" s="359"/>
      <c r="K213" s="360"/>
      <c r="L213" s="359"/>
      <c r="M213" s="415"/>
    </row>
    <row r="214" spans="1:13" s="143" customFormat="1" ht="18" customHeight="1">
      <c r="A214" s="187" t="s">
        <v>1079</v>
      </c>
      <c r="B214" s="427"/>
      <c r="C214" s="389"/>
      <c r="D214" s="152" t="s">
        <v>1676</v>
      </c>
      <c r="E214" s="417"/>
      <c r="F214" s="417"/>
      <c r="G214" s="417"/>
      <c r="H214" s="417"/>
      <c r="I214" s="447"/>
      <c r="J214" s="417"/>
      <c r="K214" s="360"/>
      <c r="L214" s="417"/>
      <c r="M214" s="415"/>
    </row>
    <row r="215" spans="1:13" s="143" customFormat="1" ht="18" customHeight="1">
      <c r="A215" s="419" t="s">
        <v>2353</v>
      </c>
      <c r="B215" s="420"/>
      <c r="C215" s="421"/>
      <c r="D215" s="338"/>
      <c r="E215" s="417"/>
      <c r="F215" s="417"/>
      <c r="G215" s="359"/>
      <c r="H215" s="359"/>
      <c r="I215" s="364"/>
      <c r="J215" s="359"/>
      <c r="K215" s="360"/>
      <c r="L215" s="359"/>
      <c r="M215" s="415"/>
    </row>
    <row r="216" spans="1:13" s="143" customFormat="1" ht="29.25" customHeight="1">
      <c r="A216" s="434"/>
      <c r="B216" s="830" t="s">
        <v>1827</v>
      </c>
      <c r="C216" s="830"/>
      <c r="D216" s="338" t="s">
        <v>1677</v>
      </c>
      <c r="E216" s="417"/>
      <c r="F216" s="417"/>
      <c r="G216" s="417"/>
      <c r="H216" s="417"/>
      <c r="I216" s="447"/>
      <c r="J216" s="417"/>
      <c r="K216" s="360"/>
      <c r="L216" s="417"/>
      <c r="M216" s="415"/>
    </row>
    <row r="217" spans="1:13" s="143" customFormat="1" ht="18" customHeight="1">
      <c r="A217" s="434"/>
      <c r="B217" s="427"/>
      <c r="C217" s="433" t="s">
        <v>1721</v>
      </c>
      <c r="D217" s="338" t="s">
        <v>676</v>
      </c>
      <c r="E217" s="417"/>
      <c r="F217" s="417"/>
      <c r="G217" s="359"/>
      <c r="H217" s="359"/>
      <c r="I217" s="364"/>
      <c r="J217" s="359"/>
      <c r="K217" s="360"/>
      <c r="L217" s="359"/>
      <c r="M217" s="415"/>
    </row>
    <row r="218" spans="1:13" s="143" customFormat="1" ht="18" customHeight="1">
      <c r="A218" s="434"/>
      <c r="B218" s="427"/>
      <c r="C218" s="433" t="s">
        <v>2224</v>
      </c>
      <c r="D218" s="338" t="s">
        <v>908</v>
      </c>
      <c r="E218" s="417"/>
      <c r="F218" s="417"/>
      <c r="G218" s="359"/>
      <c r="H218" s="359"/>
      <c r="I218" s="364"/>
      <c r="J218" s="359"/>
      <c r="K218" s="360"/>
      <c r="L218" s="359"/>
      <c r="M218" s="415"/>
    </row>
    <row r="219" spans="1:13" s="143" customFormat="1" ht="18" customHeight="1">
      <c r="A219" s="434"/>
      <c r="B219" s="427" t="s">
        <v>1080</v>
      </c>
      <c r="C219" s="433"/>
      <c r="D219" s="338" t="s">
        <v>1081</v>
      </c>
      <c r="E219" s="417"/>
      <c r="F219" s="417"/>
      <c r="G219" s="359"/>
      <c r="H219" s="359"/>
      <c r="I219" s="364"/>
      <c r="J219" s="359"/>
      <c r="K219" s="360"/>
      <c r="L219" s="359"/>
      <c r="M219" s="415"/>
    </row>
    <row r="220" spans="1:13" s="143" customFormat="1" ht="18" customHeight="1">
      <c r="A220" s="428"/>
      <c r="B220" s="423" t="s">
        <v>1386</v>
      </c>
      <c r="C220" s="424"/>
      <c r="D220" s="338" t="s">
        <v>1678</v>
      </c>
      <c r="E220" s="417"/>
      <c r="F220" s="417"/>
      <c r="G220" s="417"/>
      <c r="H220" s="417"/>
      <c r="I220" s="447"/>
      <c r="J220" s="417"/>
      <c r="K220" s="360"/>
      <c r="L220" s="417"/>
      <c r="M220" s="415"/>
    </row>
    <row r="221" spans="1:13" s="143" customFormat="1" ht="18" customHeight="1">
      <c r="A221" s="428"/>
      <c r="B221" s="423"/>
      <c r="C221" s="433" t="s">
        <v>735</v>
      </c>
      <c r="D221" s="338" t="s">
        <v>736</v>
      </c>
      <c r="E221" s="417"/>
      <c r="F221" s="417"/>
      <c r="G221" s="359"/>
      <c r="H221" s="359"/>
      <c r="I221" s="364"/>
      <c r="J221" s="359"/>
      <c r="K221" s="360"/>
      <c r="L221" s="359"/>
      <c r="M221" s="415"/>
    </row>
    <row r="222" spans="1:13" s="143" customFormat="1" ht="30.75" customHeight="1">
      <c r="A222" s="802" t="s">
        <v>880</v>
      </c>
      <c r="B222" s="803"/>
      <c r="C222" s="803"/>
      <c r="D222" s="152" t="s">
        <v>1851</v>
      </c>
      <c r="E222" s="417"/>
      <c r="F222" s="417"/>
      <c r="G222" s="417"/>
      <c r="H222" s="417"/>
      <c r="I222" s="447"/>
      <c r="J222" s="417"/>
      <c r="K222" s="360"/>
      <c r="L222" s="417"/>
      <c r="M222" s="415"/>
    </row>
    <row r="223" spans="1:13" s="143" customFormat="1" ht="18" customHeight="1">
      <c r="A223" s="419" t="s">
        <v>2353</v>
      </c>
      <c r="B223" s="420"/>
      <c r="C223" s="421"/>
      <c r="D223" s="338"/>
      <c r="E223" s="417"/>
      <c r="F223" s="417"/>
      <c r="G223" s="359"/>
      <c r="H223" s="359"/>
      <c r="I223" s="364"/>
      <c r="J223" s="359"/>
      <c r="K223" s="360"/>
      <c r="L223" s="359"/>
      <c r="M223" s="415"/>
    </row>
    <row r="224" spans="1:13" s="143" customFormat="1" ht="27.75" customHeight="1">
      <c r="A224" s="434"/>
      <c r="B224" s="872" t="s">
        <v>2058</v>
      </c>
      <c r="C224" s="872"/>
      <c r="D224" s="338" t="s">
        <v>1679</v>
      </c>
      <c r="E224" s="417"/>
      <c r="F224" s="417"/>
      <c r="G224" s="417"/>
      <c r="H224" s="417"/>
      <c r="I224" s="447"/>
      <c r="J224" s="417"/>
      <c r="K224" s="360"/>
      <c r="L224" s="417"/>
      <c r="M224" s="415"/>
    </row>
    <row r="225" spans="1:13" s="143" customFormat="1" ht="18" customHeight="1">
      <c r="A225" s="434"/>
      <c r="B225" s="423"/>
      <c r="C225" s="433" t="s">
        <v>737</v>
      </c>
      <c r="D225" s="435" t="s">
        <v>202</v>
      </c>
      <c r="E225" s="417"/>
      <c r="F225" s="417"/>
      <c r="G225" s="359"/>
      <c r="H225" s="359"/>
      <c r="I225" s="364"/>
      <c r="J225" s="359"/>
      <c r="K225" s="360"/>
      <c r="L225" s="359"/>
      <c r="M225" s="415"/>
    </row>
    <row r="226" spans="1:13" s="143" customFormat="1" ht="18" customHeight="1">
      <c r="A226" s="434"/>
      <c r="B226" s="423"/>
      <c r="C226" s="389" t="s">
        <v>738</v>
      </c>
      <c r="D226" s="435" t="s">
        <v>203</v>
      </c>
      <c r="E226" s="417"/>
      <c r="F226" s="417"/>
      <c r="G226" s="366"/>
      <c r="H226" s="366"/>
      <c r="I226" s="418"/>
      <c r="J226" s="366"/>
      <c r="K226" s="360"/>
      <c r="L226" s="366"/>
      <c r="M226" s="415"/>
    </row>
    <row r="227" spans="1:13" s="143" customFormat="1" ht="18" customHeight="1">
      <c r="A227" s="434"/>
      <c r="B227" s="423"/>
      <c r="C227" s="433" t="s">
        <v>914</v>
      </c>
      <c r="D227" s="435" t="s">
        <v>204</v>
      </c>
      <c r="E227" s="417"/>
      <c r="F227" s="417"/>
      <c r="G227" s="366"/>
      <c r="H227" s="366"/>
      <c r="I227" s="418"/>
      <c r="J227" s="366"/>
      <c r="K227" s="360"/>
      <c r="L227" s="366"/>
      <c r="M227" s="415"/>
    </row>
    <row r="228" spans="1:13" s="143" customFormat="1" ht="18" customHeight="1">
      <c r="A228" s="434"/>
      <c r="B228" s="423"/>
      <c r="C228" s="389" t="s">
        <v>915</v>
      </c>
      <c r="D228" s="435" t="s">
        <v>205</v>
      </c>
      <c r="E228" s="417"/>
      <c r="F228" s="417"/>
      <c r="G228" s="366"/>
      <c r="H228" s="366"/>
      <c r="I228" s="418"/>
      <c r="J228" s="366"/>
      <c r="K228" s="360"/>
      <c r="L228" s="366"/>
      <c r="M228" s="415"/>
    </row>
    <row r="229" spans="1:13" s="143" customFormat="1" ht="18" customHeight="1">
      <c r="A229" s="434"/>
      <c r="B229" s="423"/>
      <c r="C229" s="389" t="s">
        <v>916</v>
      </c>
      <c r="D229" s="435" t="s">
        <v>206</v>
      </c>
      <c r="E229" s="417"/>
      <c r="F229" s="417"/>
      <c r="G229" s="366"/>
      <c r="H229" s="366"/>
      <c r="I229" s="418"/>
      <c r="J229" s="366"/>
      <c r="K229" s="360"/>
      <c r="L229" s="366"/>
      <c r="M229" s="415"/>
    </row>
    <row r="230" spans="1:13" s="143" customFormat="1" ht="18" customHeight="1">
      <c r="A230" s="434"/>
      <c r="B230" s="423"/>
      <c r="C230" s="389" t="s">
        <v>917</v>
      </c>
      <c r="D230" s="435" t="s">
        <v>207</v>
      </c>
      <c r="E230" s="417"/>
      <c r="F230" s="417"/>
      <c r="G230" s="366"/>
      <c r="H230" s="366"/>
      <c r="I230" s="418"/>
      <c r="J230" s="366"/>
      <c r="K230" s="360"/>
      <c r="L230" s="366"/>
      <c r="M230" s="415"/>
    </row>
    <row r="231" spans="1:13" s="143" customFormat="1" ht="18" customHeight="1">
      <c r="A231" s="434"/>
      <c r="B231" s="423"/>
      <c r="C231" s="389" t="s">
        <v>918</v>
      </c>
      <c r="D231" s="435" t="s">
        <v>208</v>
      </c>
      <c r="E231" s="417"/>
      <c r="F231" s="417"/>
      <c r="G231" s="366"/>
      <c r="H231" s="366"/>
      <c r="I231" s="418"/>
      <c r="J231" s="366"/>
      <c r="K231" s="360"/>
      <c r="L231" s="366"/>
      <c r="M231" s="415"/>
    </row>
    <row r="232" spans="1:13" s="143" customFormat="1" ht="18" customHeight="1">
      <c r="A232" s="434"/>
      <c r="B232" s="423"/>
      <c r="C232" s="389" t="s">
        <v>200</v>
      </c>
      <c r="D232" s="435" t="s">
        <v>1160</v>
      </c>
      <c r="E232" s="417"/>
      <c r="F232" s="417"/>
      <c r="G232" s="366"/>
      <c r="H232" s="366"/>
      <c r="I232" s="418"/>
      <c r="J232" s="366"/>
      <c r="K232" s="360"/>
      <c r="L232" s="366"/>
      <c r="M232" s="415"/>
    </row>
    <row r="233" spans="1:13" s="143" customFormat="1" ht="18" customHeight="1">
      <c r="A233" s="434"/>
      <c r="B233" s="423"/>
      <c r="C233" s="433" t="s">
        <v>201</v>
      </c>
      <c r="D233" s="435" t="s">
        <v>1161</v>
      </c>
      <c r="E233" s="417"/>
      <c r="F233" s="417"/>
      <c r="G233" s="366"/>
      <c r="H233" s="366"/>
      <c r="I233" s="418"/>
      <c r="J233" s="366"/>
      <c r="K233" s="360"/>
      <c r="L233" s="366"/>
      <c r="M233" s="415"/>
    </row>
    <row r="234" spans="1:13" s="143" customFormat="1" ht="18" customHeight="1">
      <c r="A234" s="434"/>
      <c r="B234" s="423" t="s">
        <v>1221</v>
      </c>
      <c r="C234" s="433"/>
      <c r="D234" s="338" t="s">
        <v>1680</v>
      </c>
      <c r="E234" s="417"/>
      <c r="F234" s="417"/>
      <c r="G234" s="366"/>
      <c r="H234" s="366"/>
      <c r="I234" s="418"/>
      <c r="J234" s="366"/>
      <c r="K234" s="360"/>
      <c r="L234" s="366"/>
      <c r="M234" s="415"/>
    </row>
    <row r="235" spans="1:13" s="143" customFormat="1" ht="18" customHeight="1">
      <c r="A235" s="434"/>
      <c r="B235" s="423"/>
      <c r="C235" s="433" t="s">
        <v>1162</v>
      </c>
      <c r="D235" s="435" t="s">
        <v>1165</v>
      </c>
      <c r="E235" s="417"/>
      <c r="F235" s="417"/>
      <c r="G235" s="366"/>
      <c r="H235" s="366"/>
      <c r="I235" s="418"/>
      <c r="J235" s="366"/>
      <c r="K235" s="360"/>
      <c r="L235" s="366"/>
      <c r="M235" s="415"/>
    </row>
    <row r="236" spans="1:13" s="143" customFormat="1" ht="18" customHeight="1">
      <c r="A236" s="434"/>
      <c r="B236" s="423"/>
      <c r="C236" s="433" t="s">
        <v>1163</v>
      </c>
      <c r="D236" s="435" t="s">
        <v>1865</v>
      </c>
      <c r="E236" s="417"/>
      <c r="F236" s="417"/>
      <c r="G236" s="366"/>
      <c r="H236" s="366"/>
      <c r="I236" s="418"/>
      <c r="J236" s="366"/>
      <c r="K236" s="360"/>
      <c r="L236" s="366"/>
      <c r="M236" s="415"/>
    </row>
    <row r="237" spans="1:13" s="143" customFormat="1" ht="24" customHeight="1">
      <c r="A237" s="434"/>
      <c r="B237" s="423"/>
      <c r="C237" s="389" t="s">
        <v>1164</v>
      </c>
      <c r="D237" s="435" t="s">
        <v>477</v>
      </c>
      <c r="E237" s="417"/>
      <c r="F237" s="417"/>
      <c r="G237" s="366"/>
      <c r="H237" s="366"/>
      <c r="I237" s="418"/>
      <c r="J237" s="366"/>
      <c r="K237" s="360"/>
      <c r="L237" s="366"/>
      <c r="M237" s="415"/>
    </row>
    <row r="238" spans="1:13" s="143" customFormat="1" ht="18" customHeight="1">
      <c r="A238" s="434"/>
      <c r="B238" s="423" t="s">
        <v>1687</v>
      </c>
      <c r="C238" s="180"/>
      <c r="D238" s="338" t="s">
        <v>907</v>
      </c>
      <c r="E238" s="417"/>
      <c r="F238" s="417"/>
      <c r="G238" s="366"/>
      <c r="H238" s="366"/>
      <c r="I238" s="418"/>
      <c r="J238" s="366"/>
      <c r="K238" s="360"/>
      <c r="L238" s="366"/>
      <c r="M238" s="415"/>
    </row>
    <row r="239" spans="1:13" s="143" customFormat="1" ht="18" customHeight="1">
      <c r="A239" s="434"/>
      <c r="B239" s="423" t="s">
        <v>1429</v>
      </c>
      <c r="C239" s="180"/>
      <c r="D239" s="338" t="s">
        <v>955</v>
      </c>
      <c r="E239" s="417"/>
      <c r="F239" s="417"/>
      <c r="G239" s="366"/>
      <c r="H239" s="366"/>
      <c r="I239" s="418"/>
      <c r="J239" s="366"/>
      <c r="K239" s="360"/>
      <c r="L239" s="366"/>
      <c r="M239" s="415"/>
    </row>
    <row r="240" spans="1:13" s="143" customFormat="1" ht="42" customHeight="1">
      <c r="A240" s="802" t="s">
        <v>456</v>
      </c>
      <c r="B240" s="803"/>
      <c r="C240" s="803"/>
      <c r="D240" s="152" t="s">
        <v>1852</v>
      </c>
      <c r="E240" s="417"/>
      <c r="F240" s="417"/>
      <c r="G240" s="366"/>
      <c r="H240" s="366"/>
      <c r="I240" s="418"/>
      <c r="J240" s="366"/>
      <c r="K240" s="360"/>
      <c r="L240" s="366"/>
      <c r="M240" s="415"/>
    </row>
    <row r="241" spans="1:13" s="143" customFormat="1" ht="18" customHeight="1">
      <c r="A241" s="419" t="s">
        <v>2353</v>
      </c>
      <c r="B241" s="420"/>
      <c r="C241" s="421"/>
      <c r="D241" s="338"/>
      <c r="E241" s="417"/>
      <c r="F241" s="417"/>
      <c r="G241" s="366"/>
      <c r="H241" s="366"/>
      <c r="I241" s="418"/>
      <c r="J241" s="366"/>
      <c r="K241" s="360"/>
      <c r="L241" s="366"/>
      <c r="M241" s="415"/>
    </row>
    <row r="242" spans="1:13" s="143" customFormat="1" ht="18" customHeight="1">
      <c r="A242" s="428"/>
      <c r="B242" s="423" t="s">
        <v>1407</v>
      </c>
      <c r="C242" s="424"/>
      <c r="D242" s="338" t="s">
        <v>956</v>
      </c>
      <c r="E242" s="417"/>
      <c r="F242" s="417"/>
      <c r="G242" s="366"/>
      <c r="H242" s="366"/>
      <c r="I242" s="418"/>
      <c r="J242" s="366"/>
      <c r="K242" s="360"/>
      <c r="L242" s="366"/>
      <c r="M242" s="415"/>
    </row>
    <row r="243" spans="1:13" s="143" customFormat="1" ht="18" customHeight="1">
      <c r="A243" s="428"/>
      <c r="B243" s="427" t="s">
        <v>881</v>
      </c>
      <c r="C243" s="424"/>
      <c r="D243" s="338" t="s">
        <v>557</v>
      </c>
      <c r="E243" s="417"/>
      <c r="F243" s="417"/>
      <c r="G243" s="366"/>
      <c r="H243" s="366"/>
      <c r="I243" s="418"/>
      <c r="J243" s="366"/>
      <c r="K243" s="360"/>
      <c r="L243" s="366"/>
      <c r="M243" s="415"/>
    </row>
    <row r="244" spans="1:13" s="143" customFormat="1" ht="18" customHeight="1">
      <c r="A244" s="428"/>
      <c r="B244" s="427"/>
      <c r="C244" s="424" t="s">
        <v>478</v>
      </c>
      <c r="D244" s="338" t="s">
        <v>211</v>
      </c>
      <c r="E244" s="417"/>
      <c r="F244" s="417"/>
      <c r="G244" s="359"/>
      <c r="H244" s="366"/>
      <c r="I244" s="418"/>
      <c r="J244" s="366"/>
      <c r="K244" s="360"/>
      <c r="L244" s="366"/>
      <c r="M244" s="415"/>
    </row>
    <row r="245" spans="1:13" s="143" customFormat="1" ht="18" customHeight="1">
      <c r="A245" s="428"/>
      <c r="B245" s="427" t="s">
        <v>2025</v>
      </c>
      <c r="C245" s="433"/>
      <c r="D245" s="338" t="s">
        <v>957</v>
      </c>
      <c r="E245" s="417"/>
      <c r="F245" s="417"/>
      <c r="G245" s="359"/>
      <c r="H245" s="366"/>
      <c r="I245" s="418"/>
      <c r="J245" s="366"/>
      <c r="K245" s="360"/>
      <c r="L245" s="366"/>
      <c r="M245" s="415"/>
    </row>
    <row r="246" spans="1:13" s="143" customFormat="1" ht="18" customHeight="1">
      <c r="A246" s="434"/>
      <c r="B246" s="427" t="s">
        <v>1430</v>
      </c>
      <c r="C246" s="433"/>
      <c r="D246" s="338" t="s">
        <v>1635</v>
      </c>
      <c r="E246" s="417"/>
      <c r="F246" s="417"/>
      <c r="G246" s="359"/>
      <c r="H246" s="359"/>
      <c r="I246" s="364"/>
      <c r="J246" s="359"/>
      <c r="K246" s="360"/>
      <c r="L246" s="359"/>
      <c r="M246" s="415"/>
    </row>
    <row r="247" spans="1:13" s="143" customFormat="1" ht="18" customHeight="1">
      <c r="A247" s="434"/>
      <c r="B247" s="427" t="s">
        <v>2272</v>
      </c>
      <c r="C247" s="433"/>
      <c r="D247" s="338" t="s">
        <v>2273</v>
      </c>
      <c r="E247" s="417"/>
      <c r="F247" s="417"/>
      <c r="G247" s="359"/>
      <c r="H247" s="359"/>
      <c r="I247" s="364"/>
      <c r="J247" s="359"/>
      <c r="K247" s="360"/>
      <c r="L247" s="359"/>
      <c r="M247" s="415"/>
    </row>
    <row r="248" spans="1:13" s="143" customFormat="1" ht="18" customHeight="1">
      <c r="A248" s="434"/>
      <c r="B248" s="427" t="s">
        <v>78</v>
      </c>
      <c r="C248" s="427"/>
      <c r="D248" s="338" t="s">
        <v>79</v>
      </c>
      <c r="E248" s="417"/>
      <c r="F248" s="417"/>
      <c r="G248" s="359"/>
      <c r="H248" s="359"/>
      <c r="I248" s="364"/>
      <c r="J248" s="359"/>
      <c r="K248" s="360"/>
      <c r="L248" s="359"/>
      <c r="M248" s="415"/>
    </row>
    <row r="249" spans="1:13" s="143" customFormat="1" ht="18" customHeight="1">
      <c r="A249" s="434"/>
      <c r="B249" s="427" t="s">
        <v>80</v>
      </c>
      <c r="C249" s="433"/>
      <c r="D249" s="338" t="s">
        <v>1634</v>
      </c>
      <c r="E249" s="417"/>
      <c r="F249" s="417"/>
      <c r="G249" s="417"/>
      <c r="H249" s="417"/>
      <c r="I249" s="447"/>
      <c r="J249" s="417"/>
      <c r="K249" s="360"/>
      <c r="L249" s="417"/>
      <c r="M249" s="415"/>
    </row>
    <row r="250" spans="1:13" s="143" customFormat="1" ht="18" customHeight="1">
      <c r="A250" s="434"/>
      <c r="B250" s="427"/>
      <c r="C250" s="424" t="s">
        <v>479</v>
      </c>
      <c r="D250" s="338" t="s">
        <v>1870</v>
      </c>
      <c r="E250" s="417"/>
      <c r="F250" s="417"/>
      <c r="G250" s="359"/>
      <c r="H250" s="359"/>
      <c r="I250" s="364"/>
      <c r="J250" s="359"/>
      <c r="K250" s="360"/>
      <c r="L250" s="359"/>
      <c r="M250" s="415"/>
    </row>
    <row r="251" spans="1:13" s="143" customFormat="1" ht="18" customHeight="1">
      <c r="A251" s="434"/>
      <c r="B251" s="427"/>
      <c r="C251" s="424" t="s">
        <v>1869</v>
      </c>
      <c r="D251" s="338" t="s">
        <v>1871</v>
      </c>
      <c r="E251" s="417"/>
      <c r="F251" s="417"/>
      <c r="G251" s="359"/>
      <c r="H251" s="359"/>
      <c r="I251" s="364"/>
      <c r="J251" s="359"/>
      <c r="K251" s="360"/>
      <c r="L251" s="359"/>
      <c r="M251" s="415"/>
    </row>
    <row r="252" spans="1:13" s="143" customFormat="1" ht="27" customHeight="1">
      <c r="A252" s="428"/>
      <c r="B252" s="830" t="s">
        <v>1354</v>
      </c>
      <c r="C252" s="830"/>
      <c r="D252" s="338" t="s">
        <v>558</v>
      </c>
      <c r="E252" s="417"/>
      <c r="F252" s="417"/>
      <c r="G252" s="359"/>
      <c r="H252" s="359"/>
      <c r="I252" s="364"/>
      <c r="J252" s="359"/>
      <c r="K252" s="360"/>
      <c r="L252" s="359"/>
      <c r="M252" s="415"/>
    </row>
    <row r="253" spans="1:13" s="143" customFormat="1" ht="18" customHeight="1">
      <c r="A253" s="428"/>
      <c r="B253" s="423"/>
      <c r="C253" s="433" t="s">
        <v>1352</v>
      </c>
      <c r="D253" s="338" t="s">
        <v>1353</v>
      </c>
      <c r="E253" s="417"/>
      <c r="F253" s="417"/>
      <c r="G253" s="366"/>
      <c r="H253" s="366"/>
      <c r="I253" s="418"/>
      <c r="J253" s="366"/>
      <c r="K253" s="360"/>
      <c r="L253" s="366"/>
      <c r="M253" s="415"/>
    </row>
    <row r="254" spans="1:13" s="143" customFormat="1" ht="30" customHeight="1">
      <c r="A254" s="802" t="s">
        <v>597</v>
      </c>
      <c r="B254" s="803"/>
      <c r="C254" s="803"/>
      <c r="D254" s="152"/>
      <c r="E254" s="417"/>
      <c r="F254" s="417"/>
      <c r="G254" s="417"/>
      <c r="H254" s="417"/>
      <c r="I254" s="447"/>
      <c r="J254" s="417"/>
      <c r="K254" s="360"/>
      <c r="L254" s="417"/>
      <c r="M254" s="415"/>
    </row>
    <row r="255" spans="1:13" s="143" customFormat="1" ht="27.75" customHeight="1">
      <c r="A255" s="802" t="s">
        <v>2016</v>
      </c>
      <c r="B255" s="803"/>
      <c r="C255" s="803"/>
      <c r="D255" s="152" t="s">
        <v>1636</v>
      </c>
      <c r="E255" s="417"/>
      <c r="F255" s="417"/>
      <c r="G255" s="366"/>
      <c r="H255" s="366"/>
      <c r="I255" s="418"/>
      <c r="J255" s="366"/>
      <c r="K255" s="360"/>
      <c r="L255" s="366"/>
      <c r="M255" s="415"/>
    </row>
    <row r="256" spans="1:13" s="143" customFormat="1" ht="18" customHeight="1">
      <c r="A256" s="419" t="s">
        <v>2353</v>
      </c>
      <c r="B256" s="420"/>
      <c r="C256" s="421"/>
      <c r="D256" s="338"/>
      <c r="E256" s="417"/>
      <c r="F256" s="417"/>
      <c r="G256" s="366"/>
      <c r="H256" s="359"/>
      <c r="I256" s="364"/>
      <c r="J256" s="359"/>
      <c r="K256" s="360"/>
      <c r="L256" s="359"/>
      <c r="M256" s="415"/>
    </row>
    <row r="257" spans="1:13" s="143" customFormat="1" ht="18" customHeight="1">
      <c r="A257" s="434"/>
      <c r="B257" s="423" t="s">
        <v>565</v>
      </c>
      <c r="C257" s="180"/>
      <c r="D257" s="338" t="s">
        <v>1638</v>
      </c>
      <c r="E257" s="417"/>
      <c r="F257" s="417"/>
      <c r="G257" s="366"/>
      <c r="H257" s="366"/>
      <c r="I257" s="418"/>
      <c r="J257" s="366"/>
      <c r="K257" s="360"/>
      <c r="L257" s="366"/>
      <c r="M257" s="415"/>
    </row>
    <row r="258" spans="1:13" s="143" customFormat="1" ht="18" customHeight="1">
      <c r="A258" s="434"/>
      <c r="B258" s="423"/>
      <c r="C258" s="433" t="s">
        <v>1652</v>
      </c>
      <c r="D258" s="338" t="s">
        <v>1451</v>
      </c>
      <c r="E258" s="417"/>
      <c r="F258" s="417"/>
      <c r="G258" s="359"/>
      <c r="H258" s="366"/>
      <c r="I258" s="418"/>
      <c r="J258" s="366"/>
      <c r="K258" s="360"/>
      <c r="L258" s="366"/>
      <c r="M258" s="415"/>
    </row>
    <row r="259" spans="1:13" s="143" customFormat="1" ht="18" customHeight="1">
      <c r="A259" s="434"/>
      <c r="B259" s="423"/>
      <c r="C259" s="426" t="s">
        <v>592</v>
      </c>
      <c r="D259" s="338" t="s">
        <v>1452</v>
      </c>
      <c r="E259" s="417"/>
      <c r="F259" s="417"/>
      <c r="G259" s="359"/>
      <c r="H259" s="366"/>
      <c r="I259" s="418"/>
      <c r="J259" s="366"/>
      <c r="K259" s="360"/>
      <c r="L259" s="366"/>
      <c r="M259" s="415"/>
    </row>
    <row r="260" spans="1:13" s="143" customFormat="1" ht="30" customHeight="1">
      <c r="A260" s="434"/>
      <c r="B260" s="830" t="s">
        <v>1986</v>
      </c>
      <c r="C260" s="830"/>
      <c r="D260" s="338" t="s">
        <v>1639</v>
      </c>
      <c r="E260" s="417"/>
      <c r="F260" s="417"/>
      <c r="G260" s="417"/>
      <c r="H260" s="417"/>
      <c r="I260" s="447"/>
      <c r="J260" s="417"/>
      <c r="K260" s="360"/>
      <c r="L260" s="417"/>
      <c r="M260" s="415"/>
    </row>
    <row r="261" spans="1:13" s="143" customFormat="1" ht="18" customHeight="1">
      <c r="A261" s="434"/>
      <c r="B261" s="427"/>
      <c r="C261" s="424" t="s">
        <v>593</v>
      </c>
      <c r="D261" s="338" t="s">
        <v>1453</v>
      </c>
      <c r="E261" s="417"/>
      <c r="F261" s="417"/>
      <c r="G261" s="359"/>
      <c r="H261" s="359"/>
      <c r="I261" s="364"/>
      <c r="J261" s="359"/>
      <c r="K261" s="360"/>
      <c r="L261" s="359"/>
      <c r="M261" s="415"/>
    </row>
    <row r="262" spans="1:13" s="143" customFormat="1" ht="18" customHeight="1">
      <c r="A262" s="434"/>
      <c r="B262" s="427"/>
      <c r="C262" s="424" t="s">
        <v>594</v>
      </c>
      <c r="D262" s="338" t="s">
        <v>1454</v>
      </c>
      <c r="E262" s="417"/>
      <c r="F262" s="417"/>
      <c r="G262" s="359"/>
      <c r="H262" s="359"/>
      <c r="I262" s="364"/>
      <c r="J262" s="359"/>
      <c r="K262" s="360"/>
      <c r="L262" s="359"/>
      <c r="M262" s="415"/>
    </row>
    <row r="263" spans="1:13" s="143" customFormat="1" ht="18" customHeight="1">
      <c r="A263" s="434"/>
      <c r="B263" s="423" t="s">
        <v>1100</v>
      </c>
      <c r="C263" s="424"/>
      <c r="D263" s="338" t="s">
        <v>1640</v>
      </c>
      <c r="E263" s="417"/>
      <c r="F263" s="417"/>
      <c r="G263" s="359"/>
      <c r="H263" s="359"/>
      <c r="I263" s="364"/>
      <c r="J263" s="359"/>
      <c r="K263" s="360"/>
      <c r="L263" s="359"/>
      <c r="M263" s="415"/>
    </row>
    <row r="264" spans="1:13" s="143" customFormat="1" ht="18" customHeight="1">
      <c r="A264" s="434"/>
      <c r="B264" s="423" t="s">
        <v>677</v>
      </c>
      <c r="C264" s="424"/>
      <c r="D264" s="338" t="s">
        <v>1641</v>
      </c>
      <c r="E264" s="417"/>
      <c r="F264" s="417"/>
      <c r="G264" s="359"/>
      <c r="H264" s="359"/>
      <c r="I264" s="364"/>
      <c r="J264" s="359"/>
      <c r="K264" s="360"/>
      <c r="L264" s="359"/>
      <c r="M264" s="415"/>
    </row>
    <row r="265" spans="1:13" s="143" customFormat="1" ht="18" customHeight="1">
      <c r="A265" s="434"/>
      <c r="B265" s="423" t="s">
        <v>1949</v>
      </c>
      <c r="C265" s="180"/>
      <c r="D265" s="338" t="s">
        <v>1642</v>
      </c>
      <c r="E265" s="417"/>
      <c r="F265" s="417"/>
      <c r="G265" s="359"/>
      <c r="H265" s="359"/>
      <c r="I265" s="364"/>
      <c r="J265" s="359"/>
      <c r="K265" s="360"/>
      <c r="L265" s="359"/>
      <c r="M265" s="415"/>
    </row>
    <row r="266" spans="1:13" s="143" customFormat="1" ht="18" customHeight="1">
      <c r="A266" s="187" t="s">
        <v>2214</v>
      </c>
      <c r="B266" s="427"/>
      <c r="C266" s="180"/>
      <c r="D266" s="152" t="s">
        <v>1637</v>
      </c>
      <c r="E266" s="417"/>
      <c r="F266" s="417"/>
      <c r="G266" s="417"/>
      <c r="H266" s="417"/>
      <c r="I266" s="447"/>
      <c r="J266" s="417"/>
      <c r="K266" s="360"/>
      <c r="L266" s="417"/>
      <c r="M266" s="415"/>
    </row>
    <row r="267" spans="1:13" s="143" customFormat="1" ht="18" customHeight="1">
      <c r="A267" s="419" t="s">
        <v>2353</v>
      </c>
      <c r="B267" s="420"/>
      <c r="C267" s="421"/>
      <c r="D267" s="338"/>
      <c r="E267" s="417"/>
      <c r="F267" s="417"/>
      <c r="G267" s="366"/>
      <c r="H267" s="359"/>
      <c r="I267" s="364"/>
      <c r="J267" s="359"/>
      <c r="K267" s="360"/>
      <c r="L267" s="359"/>
      <c r="M267" s="415"/>
    </row>
    <row r="268" spans="1:13" s="143" customFormat="1" ht="18" customHeight="1">
      <c r="A268" s="419"/>
      <c r="B268" s="436" t="s">
        <v>1873</v>
      </c>
      <c r="C268" s="421"/>
      <c r="D268" s="338" t="s">
        <v>1874</v>
      </c>
      <c r="E268" s="417"/>
      <c r="F268" s="417"/>
      <c r="G268" s="366"/>
      <c r="H268" s="359"/>
      <c r="I268" s="364"/>
      <c r="J268" s="359"/>
      <c r="K268" s="360"/>
      <c r="L268" s="359"/>
      <c r="M268" s="415"/>
    </row>
    <row r="269" spans="1:13" s="143" customFormat="1" ht="18" customHeight="1">
      <c r="A269" s="434"/>
      <c r="B269" s="423" t="s">
        <v>2073</v>
      </c>
      <c r="C269" s="424"/>
      <c r="D269" s="338" t="s">
        <v>1643</v>
      </c>
      <c r="E269" s="417"/>
      <c r="F269" s="417"/>
      <c r="G269" s="366"/>
      <c r="H269" s="366"/>
      <c r="I269" s="418"/>
      <c r="J269" s="366"/>
      <c r="K269" s="360"/>
      <c r="L269" s="366"/>
      <c r="M269" s="415"/>
    </row>
    <row r="270" spans="1:13" s="143" customFormat="1" ht="18" customHeight="1">
      <c r="A270" s="434"/>
      <c r="B270" s="423"/>
      <c r="C270" s="424" t="s">
        <v>595</v>
      </c>
      <c r="D270" s="338" t="s">
        <v>1455</v>
      </c>
      <c r="E270" s="417"/>
      <c r="F270" s="417"/>
      <c r="G270" s="366"/>
      <c r="H270" s="366"/>
      <c r="I270" s="418"/>
      <c r="J270" s="366"/>
      <c r="K270" s="360"/>
      <c r="L270" s="366"/>
      <c r="M270" s="415"/>
    </row>
    <row r="271" spans="1:13" s="143" customFormat="1" ht="18" customHeight="1">
      <c r="A271" s="434"/>
      <c r="B271" s="423"/>
      <c r="C271" s="424" t="s">
        <v>1450</v>
      </c>
      <c r="D271" s="338" t="s">
        <v>876</v>
      </c>
      <c r="E271" s="417"/>
      <c r="F271" s="417"/>
      <c r="G271" s="366"/>
      <c r="H271" s="366"/>
      <c r="I271" s="418"/>
      <c r="J271" s="366"/>
      <c r="K271" s="360"/>
      <c r="L271" s="366"/>
      <c r="M271" s="415"/>
    </row>
    <row r="272" spans="1:13" s="143" customFormat="1" ht="18" customHeight="1">
      <c r="A272" s="434"/>
      <c r="B272" s="423" t="s">
        <v>1644</v>
      </c>
      <c r="C272" s="424"/>
      <c r="D272" s="338" t="s">
        <v>1645</v>
      </c>
      <c r="E272" s="417"/>
      <c r="F272" s="417"/>
      <c r="G272" s="366"/>
      <c r="H272" s="359"/>
      <c r="I272" s="418"/>
      <c r="J272" s="359"/>
      <c r="K272" s="360"/>
      <c r="L272" s="359"/>
      <c r="M272" s="415"/>
    </row>
    <row r="273" spans="1:13" s="143" customFormat="1" ht="18" customHeight="1">
      <c r="A273" s="434"/>
      <c r="B273" s="423" t="s">
        <v>2207</v>
      </c>
      <c r="C273" s="424"/>
      <c r="D273" s="338" t="s">
        <v>2213</v>
      </c>
      <c r="E273" s="417"/>
      <c r="F273" s="417"/>
      <c r="G273" s="366"/>
      <c r="H273" s="366"/>
      <c r="I273" s="418"/>
      <c r="J273" s="366"/>
      <c r="K273" s="360"/>
      <c r="L273" s="366"/>
      <c r="M273" s="415"/>
    </row>
    <row r="274" spans="1:13" s="143" customFormat="1" ht="30.75" customHeight="1">
      <c r="A274" s="802" t="s">
        <v>1619</v>
      </c>
      <c r="B274" s="803"/>
      <c r="C274" s="803"/>
      <c r="D274" s="152" t="s">
        <v>1646</v>
      </c>
      <c r="E274" s="417"/>
      <c r="F274" s="417"/>
      <c r="G274" s="366"/>
      <c r="H274" s="366"/>
      <c r="I274" s="418"/>
      <c r="J274" s="366"/>
      <c r="K274" s="360"/>
      <c r="L274" s="366"/>
      <c r="M274" s="415"/>
    </row>
    <row r="275" spans="1:13" s="143" customFormat="1" ht="23.25" customHeight="1">
      <c r="A275" s="802" t="s">
        <v>1847</v>
      </c>
      <c r="B275" s="803"/>
      <c r="C275" s="803"/>
      <c r="D275" s="152" t="s">
        <v>670</v>
      </c>
      <c r="E275" s="417"/>
      <c r="F275" s="417"/>
      <c r="G275" s="366"/>
      <c r="H275" s="366"/>
      <c r="I275" s="418"/>
      <c r="J275" s="366"/>
      <c r="K275" s="360"/>
      <c r="L275" s="366"/>
      <c r="M275" s="415"/>
    </row>
    <row r="276" spans="1:13" s="143" customFormat="1" ht="18" customHeight="1">
      <c r="A276" s="419" t="s">
        <v>2353</v>
      </c>
      <c r="B276" s="420"/>
      <c r="C276" s="421"/>
      <c r="D276" s="338"/>
      <c r="E276" s="417"/>
      <c r="F276" s="417"/>
      <c r="G276" s="366"/>
      <c r="H276" s="359"/>
      <c r="I276" s="418"/>
      <c r="J276" s="359"/>
      <c r="K276" s="360"/>
      <c r="L276" s="359"/>
      <c r="M276" s="415"/>
    </row>
    <row r="277" spans="1:13" s="143" customFormat="1" ht="31.5" customHeight="1">
      <c r="A277" s="434"/>
      <c r="B277" s="872" t="s">
        <v>2385</v>
      </c>
      <c r="C277" s="872"/>
      <c r="D277" s="338" t="s">
        <v>920</v>
      </c>
      <c r="E277" s="417"/>
      <c r="F277" s="417"/>
      <c r="G277" s="366"/>
      <c r="H277" s="366"/>
      <c r="I277" s="418"/>
      <c r="J277" s="366"/>
      <c r="K277" s="360"/>
      <c r="L277" s="366"/>
      <c r="M277" s="415"/>
    </row>
    <row r="278" spans="1:13" s="143" customFormat="1" ht="18" customHeight="1">
      <c r="A278" s="434"/>
      <c r="B278" s="423"/>
      <c r="C278" s="424" t="s">
        <v>2196</v>
      </c>
      <c r="D278" s="338" t="s">
        <v>911</v>
      </c>
      <c r="E278" s="417"/>
      <c r="F278" s="417"/>
      <c r="G278" s="366"/>
      <c r="H278" s="366"/>
      <c r="I278" s="418"/>
      <c r="J278" s="366"/>
      <c r="K278" s="360"/>
      <c r="L278" s="366"/>
      <c r="M278" s="415"/>
    </row>
    <row r="279" spans="1:13" s="143" customFormat="1" ht="18" customHeight="1">
      <c r="A279" s="434"/>
      <c r="B279" s="423"/>
      <c r="C279" s="424" t="s">
        <v>81</v>
      </c>
      <c r="D279" s="338" t="s">
        <v>2027</v>
      </c>
      <c r="E279" s="417"/>
      <c r="F279" s="417"/>
      <c r="G279" s="366"/>
      <c r="H279" s="366"/>
      <c r="I279" s="418"/>
      <c r="J279" s="366"/>
      <c r="K279" s="360"/>
      <c r="L279" s="366"/>
      <c r="M279" s="415"/>
    </row>
    <row r="280" spans="1:13" s="143" customFormat="1" ht="18" customHeight="1">
      <c r="A280" s="434"/>
      <c r="B280" s="423"/>
      <c r="C280" s="424" t="s">
        <v>909</v>
      </c>
      <c r="D280" s="338" t="s">
        <v>912</v>
      </c>
      <c r="E280" s="417"/>
      <c r="F280" s="417"/>
      <c r="G280" s="366"/>
      <c r="H280" s="366"/>
      <c r="I280" s="418"/>
      <c r="J280" s="366"/>
      <c r="K280" s="360"/>
      <c r="L280" s="366"/>
      <c r="M280" s="415"/>
    </row>
    <row r="281" spans="1:13" s="143" customFormat="1" ht="18" customHeight="1">
      <c r="A281" s="434"/>
      <c r="B281" s="423"/>
      <c r="C281" s="433" t="s">
        <v>910</v>
      </c>
      <c r="D281" s="338" t="s">
        <v>913</v>
      </c>
      <c r="E281" s="417"/>
      <c r="F281" s="417"/>
      <c r="G281" s="366"/>
      <c r="H281" s="366"/>
      <c r="I281" s="418"/>
      <c r="J281" s="366"/>
      <c r="K281" s="360"/>
      <c r="L281" s="366"/>
      <c r="M281" s="415"/>
    </row>
    <row r="282" spans="1:13" s="143" customFormat="1" ht="18" customHeight="1">
      <c r="A282" s="187" t="s">
        <v>2389</v>
      </c>
      <c r="B282" s="423"/>
      <c r="C282" s="180"/>
      <c r="D282" s="152" t="s">
        <v>603</v>
      </c>
      <c r="E282" s="417"/>
      <c r="F282" s="417"/>
      <c r="G282" s="366"/>
      <c r="H282" s="366"/>
      <c r="I282" s="418"/>
      <c r="J282" s="366"/>
      <c r="K282" s="360"/>
      <c r="L282" s="366"/>
      <c r="M282" s="415"/>
    </row>
    <row r="283" spans="1:13" s="143" customFormat="1" ht="18" customHeight="1">
      <c r="A283" s="419" t="s">
        <v>2353</v>
      </c>
      <c r="B283" s="420"/>
      <c r="C283" s="421"/>
      <c r="D283" s="338"/>
      <c r="E283" s="417"/>
      <c r="F283" s="417"/>
      <c r="G283" s="366"/>
      <c r="H283" s="366"/>
      <c r="I283" s="418"/>
      <c r="J283" s="366"/>
      <c r="K283" s="360"/>
      <c r="L283" s="366"/>
      <c r="M283" s="415"/>
    </row>
    <row r="284" spans="1:13" s="143" customFormat="1" ht="18" customHeight="1">
      <c r="A284" s="187"/>
      <c r="B284" s="423" t="s">
        <v>623</v>
      </c>
      <c r="C284" s="433"/>
      <c r="D284" s="338" t="s">
        <v>1234</v>
      </c>
      <c r="E284" s="417"/>
      <c r="F284" s="417"/>
      <c r="G284" s="366"/>
      <c r="H284" s="366"/>
      <c r="I284" s="418"/>
      <c r="J284" s="366"/>
      <c r="K284" s="360"/>
      <c r="L284" s="366"/>
      <c r="M284" s="415"/>
    </row>
    <row r="285" spans="1:13" s="143" customFormat="1" ht="18" customHeight="1">
      <c r="A285" s="187"/>
      <c r="B285" s="423" t="s">
        <v>624</v>
      </c>
      <c r="C285" s="433"/>
      <c r="D285" s="338" t="s">
        <v>2028</v>
      </c>
      <c r="E285" s="417"/>
      <c r="F285" s="417"/>
      <c r="G285" s="366"/>
      <c r="H285" s="366"/>
      <c r="I285" s="418"/>
      <c r="J285" s="366"/>
      <c r="K285" s="360"/>
      <c r="L285" s="366"/>
      <c r="M285" s="415"/>
    </row>
    <row r="286" spans="1:13" s="143" customFormat="1" ht="18" customHeight="1">
      <c r="A286" s="187"/>
      <c r="B286" s="427" t="s">
        <v>2069</v>
      </c>
      <c r="C286" s="433"/>
      <c r="D286" s="338" t="s">
        <v>2029</v>
      </c>
      <c r="E286" s="417"/>
      <c r="F286" s="417"/>
      <c r="G286" s="366"/>
      <c r="H286" s="366"/>
      <c r="I286" s="418"/>
      <c r="J286" s="366"/>
      <c r="K286" s="360"/>
      <c r="L286" s="366"/>
      <c r="M286" s="415"/>
    </row>
    <row r="287" spans="1:13" s="143" customFormat="1" ht="27" customHeight="1">
      <c r="A287" s="826" t="s">
        <v>276</v>
      </c>
      <c r="B287" s="827"/>
      <c r="C287" s="827"/>
      <c r="D287" s="152" t="s">
        <v>606</v>
      </c>
      <c r="E287" s="417"/>
      <c r="F287" s="417"/>
      <c r="G287" s="366"/>
      <c r="H287" s="366"/>
      <c r="I287" s="418"/>
      <c r="J287" s="366"/>
      <c r="K287" s="360"/>
      <c r="L287" s="366"/>
      <c r="M287" s="415"/>
    </row>
    <row r="288" spans="1:13" s="143" customFormat="1" ht="18" customHeight="1">
      <c r="A288" s="419" t="s">
        <v>2353</v>
      </c>
      <c r="B288" s="420"/>
      <c r="C288" s="421"/>
      <c r="D288" s="338"/>
      <c r="E288" s="417"/>
      <c r="F288" s="417"/>
      <c r="G288" s="366"/>
      <c r="H288" s="366"/>
      <c r="I288" s="418"/>
      <c r="J288" s="366"/>
      <c r="K288" s="360"/>
      <c r="L288" s="366"/>
      <c r="M288" s="415"/>
    </row>
    <row r="289" spans="1:13" s="143" customFormat="1" ht="18" customHeight="1">
      <c r="A289" s="434"/>
      <c r="B289" s="427" t="s">
        <v>1010</v>
      </c>
      <c r="C289" s="180"/>
      <c r="D289" s="338" t="s">
        <v>607</v>
      </c>
      <c r="E289" s="417"/>
      <c r="F289" s="417"/>
      <c r="G289" s="366"/>
      <c r="H289" s="366"/>
      <c r="I289" s="418"/>
      <c r="J289" s="366"/>
      <c r="K289" s="360"/>
      <c r="L289" s="366"/>
      <c r="M289" s="415"/>
    </row>
    <row r="290" spans="1:13" s="143" customFormat="1" ht="18" customHeight="1">
      <c r="A290" s="434"/>
      <c r="B290" s="427"/>
      <c r="C290" s="424" t="s">
        <v>1828</v>
      </c>
      <c r="D290" s="338" t="s">
        <v>1829</v>
      </c>
      <c r="E290" s="417"/>
      <c r="F290" s="417"/>
      <c r="G290" s="366"/>
      <c r="H290" s="366"/>
      <c r="I290" s="418"/>
      <c r="J290" s="366"/>
      <c r="K290" s="360"/>
      <c r="L290" s="366"/>
      <c r="M290" s="415"/>
    </row>
    <row r="291" spans="1:13" s="143" customFormat="1" ht="18" customHeight="1">
      <c r="A291" s="434"/>
      <c r="B291" s="427"/>
      <c r="C291" s="424" t="s">
        <v>1011</v>
      </c>
      <c r="D291" s="338" t="s">
        <v>1012</v>
      </c>
      <c r="E291" s="417"/>
      <c r="F291" s="417"/>
      <c r="G291" s="366"/>
      <c r="H291" s="366"/>
      <c r="I291" s="418"/>
      <c r="J291" s="366"/>
      <c r="K291" s="360"/>
      <c r="L291" s="366"/>
      <c r="M291" s="415"/>
    </row>
    <row r="292" spans="1:13" s="143" customFormat="1" ht="18" customHeight="1">
      <c r="A292" s="434"/>
      <c r="B292" s="427"/>
      <c r="C292" s="433" t="s">
        <v>841</v>
      </c>
      <c r="D292" s="387" t="s">
        <v>636</v>
      </c>
      <c r="E292" s="417"/>
      <c r="F292" s="417"/>
      <c r="G292" s="366"/>
      <c r="H292" s="366"/>
      <c r="I292" s="418"/>
      <c r="J292" s="366"/>
      <c r="K292" s="360"/>
      <c r="L292" s="366"/>
      <c r="M292" s="415"/>
    </row>
    <row r="293" spans="1:13" s="143" customFormat="1" ht="27" customHeight="1">
      <c r="A293" s="434"/>
      <c r="B293" s="822" t="s">
        <v>274</v>
      </c>
      <c r="C293" s="823"/>
      <c r="D293" s="387" t="s">
        <v>275</v>
      </c>
      <c r="E293" s="417"/>
      <c r="F293" s="417"/>
      <c r="G293" s="366"/>
      <c r="H293" s="366"/>
      <c r="I293" s="418"/>
      <c r="J293" s="366"/>
      <c r="K293" s="360"/>
      <c r="L293" s="366"/>
      <c r="M293" s="415"/>
    </row>
    <row r="294" spans="1:13" s="143" customFormat="1" ht="18" customHeight="1">
      <c r="A294" s="187" t="s">
        <v>1610</v>
      </c>
      <c r="B294" s="427"/>
      <c r="C294" s="180"/>
      <c r="D294" s="152" t="s">
        <v>559</v>
      </c>
      <c r="E294" s="417"/>
      <c r="F294" s="417"/>
      <c r="G294" s="417"/>
      <c r="H294" s="417"/>
      <c r="I294" s="447"/>
      <c r="J294" s="417"/>
      <c r="K294" s="360"/>
      <c r="L294" s="417"/>
      <c r="M294" s="415"/>
    </row>
    <row r="295" spans="1:13" s="143" customFormat="1" ht="18" customHeight="1">
      <c r="A295" s="419" t="s">
        <v>2353</v>
      </c>
      <c r="B295" s="420"/>
      <c r="C295" s="421"/>
      <c r="D295" s="338"/>
      <c r="E295" s="417"/>
      <c r="F295" s="417"/>
      <c r="G295" s="366"/>
      <c r="H295" s="366"/>
      <c r="I295" s="418"/>
      <c r="J295" s="366"/>
      <c r="K295" s="360"/>
      <c r="L295" s="366"/>
      <c r="M295" s="415"/>
    </row>
    <row r="296" spans="1:13" s="143" customFormat="1" ht="18" customHeight="1">
      <c r="A296" s="434"/>
      <c r="B296" s="423" t="s">
        <v>2017</v>
      </c>
      <c r="C296" s="180"/>
      <c r="D296" s="338" t="s">
        <v>1227</v>
      </c>
      <c r="E296" s="417"/>
      <c r="F296" s="417"/>
      <c r="G296" s="366"/>
      <c r="H296" s="366"/>
      <c r="I296" s="418"/>
      <c r="J296" s="366"/>
      <c r="K296" s="360"/>
      <c r="L296" s="366"/>
      <c r="M296" s="415"/>
    </row>
    <row r="297" spans="1:13" s="143" customFormat="1" ht="18" customHeight="1">
      <c r="A297" s="434"/>
      <c r="B297" s="423"/>
      <c r="C297" s="433" t="s">
        <v>637</v>
      </c>
      <c r="D297" s="387" t="s">
        <v>640</v>
      </c>
      <c r="E297" s="417"/>
      <c r="F297" s="417"/>
      <c r="G297" s="366"/>
      <c r="H297" s="366"/>
      <c r="I297" s="418"/>
      <c r="J297" s="366"/>
      <c r="K297" s="360"/>
      <c r="L297" s="366"/>
      <c r="M297" s="415"/>
    </row>
    <row r="298" spans="1:13" s="143" customFormat="1" ht="18" customHeight="1">
      <c r="A298" s="434"/>
      <c r="B298" s="423"/>
      <c r="C298" s="433" t="s">
        <v>638</v>
      </c>
      <c r="D298" s="387" t="s">
        <v>877</v>
      </c>
      <c r="E298" s="417"/>
      <c r="F298" s="417"/>
      <c r="G298" s="366"/>
      <c r="H298" s="366"/>
      <c r="I298" s="418"/>
      <c r="J298" s="366"/>
      <c r="K298" s="360"/>
      <c r="L298" s="366"/>
      <c r="M298" s="415"/>
    </row>
    <row r="299" spans="1:13" s="143" customFormat="1" ht="18" customHeight="1">
      <c r="A299" s="434"/>
      <c r="B299" s="423"/>
      <c r="C299" s="424" t="s">
        <v>639</v>
      </c>
      <c r="D299" s="387" t="s">
        <v>1025</v>
      </c>
      <c r="E299" s="417"/>
      <c r="F299" s="417"/>
      <c r="G299" s="366"/>
      <c r="H299" s="366"/>
      <c r="I299" s="418"/>
      <c r="J299" s="366"/>
      <c r="K299" s="360"/>
      <c r="L299" s="366"/>
      <c r="M299" s="415"/>
    </row>
    <row r="300" spans="1:13" s="143" customFormat="1" ht="18" customHeight="1">
      <c r="A300" s="437"/>
      <c r="B300" s="423" t="s">
        <v>696</v>
      </c>
      <c r="C300" s="424"/>
      <c r="D300" s="338" t="s">
        <v>1192</v>
      </c>
      <c r="E300" s="417"/>
      <c r="F300" s="417"/>
      <c r="G300" s="366"/>
      <c r="H300" s="366"/>
      <c r="I300" s="418"/>
      <c r="J300" s="366"/>
      <c r="K300" s="360"/>
      <c r="L300" s="366"/>
      <c r="M300" s="415"/>
    </row>
    <row r="301" spans="1:13" s="143" customFormat="1" ht="18" customHeight="1">
      <c r="A301" s="437"/>
      <c r="B301" s="423"/>
      <c r="C301" s="424" t="s">
        <v>694</v>
      </c>
      <c r="D301" s="338" t="s">
        <v>695</v>
      </c>
      <c r="E301" s="417"/>
      <c r="F301" s="417"/>
      <c r="G301" s="366"/>
      <c r="H301" s="366"/>
      <c r="I301" s="418"/>
      <c r="J301" s="366"/>
      <c r="K301" s="360"/>
      <c r="L301" s="366"/>
      <c r="M301" s="415"/>
    </row>
    <row r="302" spans="1:13" s="143" customFormat="1" ht="18" customHeight="1">
      <c r="A302" s="434"/>
      <c r="B302" s="423" t="s">
        <v>1101</v>
      </c>
      <c r="C302" s="424"/>
      <c r="D302" s="338" t="s">
        <v>1853</v>
      </c>
      <c r="E302" s="417"/>
      <c r="F302" s="417"/>
      <c r="G302" s="366"/>
      <c r="H302" s="366"/>
      <c r="I302" s="418"/>
      <c r="J302" s="366"/>
      <c r="K302" s="360"/>
      <c r="L302" s="366"/>
      <c r="M302" s="415"/>
    </row>
    <row r="303" spans="1:13" s="143" customFormat="1" ht="18" customHeight="1">
      <c r="A303" s="434"/>
      <c r="B303" s="423"/>
      <c r="C303" s="424" t="s">
        <v>1102</v>
      </c>
      <c r="D303" s="338" t="s">
        <v>1103</v>
      </c>
      <c r="E303" s="417"/>
      <c r="F303" s="417"/>
      <c r="G303" s="366"/>
      <c r="H303" s="366"/>
      <c r="I303" s="418"/>
      <c r="J303" s="366"/>
      <c r="K303" s="360"/>
      <c r="L303" s="366"/>
      <c r="M303" s="415"/>
    </row>
    <row r="304" spans="1:13" s="143" customFormat="1" ht="18" customHeight="1">
      <c r="A304" s="434"/>
      <c r="B304" s="423"/>
      <c r="C304" s="424" t="s">
        <v>2030</v>
      </c>
      <c r="D304" s="338" t="s">
        <v>2031</v>
      </c>
      <c r="E304" s="417"/>
      <c r="F304" s="417"/>
      <c r="G304" s="359"/>
      <c r="H304" s="366"/>
      <c r="I304" s="418"/>
      <c r="J304" s="366"/>
      <c r="K304" s="360"/>
      <c r="L304" s="366"/>
      <c r="M304" s="415"/>
    </row>
    <row r="305" spans="1:13" s="143" customFormat="1" ht="18" customHeight="1">
      <c r="A305" s="438"/>
      <c r="B305" s="423" t="s">
        <v>671</v>
      </c>
      <c r="C305" s="421"/>
      <c r="D305" s="338" t="s">
        <v>562</v>
      </c>
      <c r="E305" s="417"/>
      <c r="F305" s="417"/>
      <c r="G305" s="359"/>
      <c r="H305" s="366"/>
      <c r="I305" s="418"/>
      <c r="J305" s="366"/>
      <c r="K305" s="360"/>
      <c r="L305" s="366"/>
      <c r="M305" s="415"/>
    </row>
    <row r="306" spans="1:13" s="143" customFormat="1" ht="24.75" customHeight="1">
      <c r="A306" s="802" t="s">
        <v>580</v>
      </c>
      <c r="B306" s="803"/>
      <c r="C306" s="803"/>
      <c r="D306" s="152" t="s">
        <v>1938</v>
      </c>
      <c r="E306" s="417"/>
      <c r="F306" s="417"/>
      <c r="G306" s="417"/>
      <c r="H306" s="417"/>
      <c r="I306" s="447"/>
      <c r="J306" s="417"/>
      <c r="K306" s="360"/>
      <c r="L306" s="417"/>
      <c r="M306" s="415"/>
    </row>
    <row r="307" spans="1:13" s="143" customFormat="1" ht="18" customHeight="1">
      <c r="A307" s="419" t="s">
        <v>2353</v>
      </c>
      <c r="B307" s="420"/>
      <c r="C307" s="421"/>
      <c r="D307" s="338"/>
      <c r="E307" s="417"/>
      <c r="F307" s="417"/>
      <c r="G307" s="366"/>
      <c r="H307" s="359"/>
      <c r="I307" s="364"/>
      <c r="J307" s="359"/>
      <c r="K307" s="360"/>
      <c r="L307" s="359"/>
      <c r="M307" s="415"/>
    </row>
    <row r="308" spans="1:13" s="143" customFormat="1" ht="18" customHeight="1">
      <c r="A308" s="187"/>
      <c r="B308" s="885" t="s">
        <v>2071</v>
      </c>
      <c r="C308" s="885"/>
      <c r="D308" s="338" t="s">
        <v>1681</v>
      </c>
      <c r="E308" s="417"/>
      <c r="F308" s="417"/>
      <c r="G308" s="366"/>
      <c r="H308" s="366"/>
      <c r="I308" s="418"/>
      <c r="J308" s="366"/>
      <c r="K308" s="360"/>
      <c r="L308" s="366"/>
      <c r="M308" s="415"/>
    </row>
    <row r="309" spans="1:13" s="143" customFormat="1" ht="18" customHeight="1">
      <c r="A309" s="188"/>
      <c r="B309" s="423" t="s">
        <v>1004</v>
      </c>
      <c r="C309" s="433"/>
      <c r="D309" s="338" t="s">
        <v>2399</v>
      </c>
      <c r="E309" s="417"/>
      <c r="F309" s="417"/>
      <c r="G309" s="366"/>
      <c r="H309" s="366"/>
      <c r="I309" s="418"/>
      <c r="J309" s="366"/>
      <c r="K309" s="360"/>
      <c r="L309" s="366"/>
      <c r="M309" s="415"/>
    </row>
    <row r="310" spans="1:13" s="143" customFormat="1" ht="18" customHeight="1">
      <c r="A310" s="187"/>
      <c r="B310" s="423" t="s">
        <v>1233</v>
      </c>
      <c r="C310" s="433"/>
      <c r="D310" s="338" t="s">
        <v>2400</v>
      </c>
      <c r="E310" s="417"/>
      <c r="F310" s="417"/>
      <c r="G310" s="366"/>
      <c r="H310" s="366"/>
      <c r="I310" s="418"/>
      <c r="J310" s="366"/>
      <c r="K310" s="360"/>
      <c r="L310" s="366"/>
      <c r="M310" s="415"/>
    </row>
    <row r="311" spans="1:13" s="143" customFormat="1" ht="18" customHeight="1">
      <c r="A311" s="187"/>
      <c r="B311" s="423" t="s">
        <v>2072</v>
      </c>
      <c r="C311" s="433"/>
      <c r="D311" s="338" t="s">
        <v>2401</v>
      </c>
      <c r="E311" s="417"/>
      <c r="F311" s="417"/>
      <c r="G311" s="366"/>
      <c r="H311" s="366"/>
      <c r="I311" s="418"/>
      <c r="J311" s="366"/>
      <c r="K311" s="360"/>
      <c r="L311" s="366"/>
      <c r="M311" s="415"/>
    </row>
    <row r="312" spans="1:13" s="143" customFormat="1" ht="18" customHeight="1">
      <c r="A312" s="187"/>
      <c r="B312" s="427" t="s">
        <v>2070</v>
      </c>
      <c r="C312" s="433"/>
      <c r="D312" s="338" t="s">
        <v>563</v>
      </c>
      <c r="E312" s="417"/>
      <c r="F312" s="417"/>
      <c r="G312" s="366"/>
      <c r="H312" s="366"/>
      <c r="I312" s="418"/>
      <c r="J312" s="366"/>
      <c r="K312" s="360"/>
      <c r="L312" s="366"/>
      <c r="M312" s="415"/>
    </row>
    <row r="313" spans="1:13" s="143" customFormat="1" ht="18" customHeight="1">
      <c r="A313" s="191" t="s">
        <v>2441</v>
      </c>
      <c r="B313" s="181"/>
      <c r="C313" s="182"/>
      <c r="D313" s="152" t="s">
        <v>1830</v>
      </c>
      <c r="E313" s="417"/>
      <c r="F313" s="417"/>
      <c r="G313" s="366"/>
      <c r="H313" s="366"/>
      <c r="I313" s="418"/>
      <c r="J313" s="366"/>
      <c r="K313" s="360"/>
      <c r="L313" s="366"/>
      <c r="M313" s="415"/>
    </row>
    <row r="314" spans="1:13" s="143" customFormat="1" ht="18" customHeight="1">
      <c r="A314" s="419" t="s">
        <v>2097</v>
      </c>
      <c r="B314" s="420"/>
      <c r="C314" s="421"/>
      <c r="D314" s="338" t="s">
        <v>1831</v>
      </c>
      <c r="E314" s="417"/>
      <c r="F314" s="417"/>
      <c r="G314" s="366"/>
      <c r="H314" s="366"/>
      <c r="I314" s="418"/>
      <c r="J314" s="366"/>
      <c r="K314" s="360"/>
      <c r="L314" s="366"/>
      <c r="M314" s="415"/>
    </row>
    <row r="315" spans="1:13" s="143" customFormat="1" ht="18" customHeight="1">
      <c r="A315" s="419" t="s">
        <v>1059</v>
      </c>
      <c r="B315" s="420"/>
      <c r="C315" s="421"/>
      <c r="D315" s="339" t="s">
        <v>746</v>
      </c>
      <c r="E315" s="417"/>
      <c r="F315" s="417"/>
      <c r="G315" s="366"/>
      <c r="H315" s="366"/>
      <c r="I315" s="418"/>
      <c r="J315" s="366"/>
      <c r="K315" s="360"/>
      <c r="L315" s="366"/>
      <c r="M315" s="415"/>
    </row>
    <row r="316" spans="1:13" s="143" customFormat="1" ht="18" customHeight="1">
      <c r="A316" s="419"/>
      <c r="B316" s="886" t="s">
        <v>167</v>
      </c>
      <c r="C316" s="886"/>
      <c r="D316" s="339" t="s">
        <v>168</v>
      </c>
      <c r="E316" s="417"/>
      <c r="F316" s="417"/>
      <c r="G316" s="366"/>
      <c r="H316" s="366"/>
      <c r="I316" s="418"/>
      <c r="J316" s="366"/>
      <c r="K316" s="360"/>
      <c r="L316" s="366"/>
      <c r="M316" s="415"/>
    </row>
    <row r="317" spans="1:13" s="143" customFormat="1" ht="18" customHeight="1">
      <c r="A317" s="887" t="s">
        <v>1217</v>
      </c>
      <c r="B317" s="888"/>
      <c r="C317" s="888"/>
      <c r="D317" s="339" t="s">
        <v>2347</v>
      </c>
      <c r="E317" s="417"/>
      <c r="F317" s="417"/>
      <c r="G317" s="366"/>
      <c r="H317" s="366"/>
      <c r="I317" s="418"/>
      <c r="J317" s="366"/>
      <c r="K317" s="360"/>
      <c r="L317" s="366"/>
      <c r="M317" s="415"/>
    </row>
    <row r="318" spans="1:13" s="143" customFormat="1" ht="18" customHeight="1">
      <c r="A318" s="448"/>
      <c r="B318" s="889" t="s">
        <v>1415</v>
      </c>
      <c r="C318" s="889"/>
      <c r="D318" s="339" t="s">
        <v>1168</v>
      </c>
      <c r="E318" s="443"/>
      <c r="F318" s="443"/>
      <c r="G318" s="444"/>
      <c r="H318" s="444"/>
      <c r="I318" s="445"/>
      <c r="J318" s="444"/>
      <c r="K318" s="360"/>
      <c r="L318" s="444"/>
      <c r="M318" s="415"/>
    </row>
    <row r="319" spans="1:13" s="143" customFormat="1" ht="42.75" customHeight="1">
      <c r="A319" s="855" t="s">
        <v>1493</v>
      </c>
      <c r="B319" s="856"/>
      <c r="C319" s="856"/>
      <c r="D319" s="183" t="s">
        <v>225</v>
      </c>
      <c r="E319" s="184"/>
      <c r="F319" s="184"/>
      <c r="G319" s="184"/>
      <c r="H319" s="184"/>
      <c r="I319" s="185"/>
      <c r="J319" s="184"/>
      <c r="K319" s="184"/>
      <c r="L319" s="184"/>
      <c r="M319" s="190"/>
    </row>
    <row r="320" spans="1:13" s="143" customFormat="1" ht="18" customHeight="1">
      <c r="A320" s="890" t="s">
        <v>643</v>
      </c>
      <c r="B320" s="891"/>
      <c r="C320" s="891"/>
      <c r="D320" s="152" t="s">
        <v>1937</v>
      </c>
      <c r="E320" s="417"/>
      <c r="F320" s="417"/>
      <c r="G320" s="366"/>
      <c r="H320" s="366"/>
      <c r="I320" s="418"/>
      <c r="J320" s="366"/>
      <c r="K320" s="360"/>
      <c r="L320" s="366"/>
      <c r="M320" s="415"/>
    </row>
    <row r="321" spans="1:13" s="143" customFormat="1" ht="18" customHeight="1">
      <c r="A321" s="174" t="s">
        <v>1688</v>
      </c>
      <c r="B321" s="179"/>
      <c r="C321" s="416"/>
      <c r="D321" s="152" t="s">
        <v>188</v>
      </c>
      <c r="E321" s="417"/>
      <c r="F321" s="417"/>
      <c r="G321" s="366"/>
      <c r="H321" s="366"/>
      <c r="I321" s="418"/>
      <c r="J321" s="366"/>
      <c r="K321" s="360"/>
      <c r="L321" s="366"/>
      <c r="M321" s="415"/>
    </row>
    <row r="322" spans="1:13" s="143" customFormat="1" ht="18" customHeight="1">
      <c r="A322" s="419" t="s">
        <v>2353</v>
      </c>
      <c r="B322" s="420"/>
      <c r="C322" s="421"/>
      <c r="D322" s="338"/>
      <c r="E322" s="417"/>
      <c r="F322" s="417"/>
      <c r="G322" s="366"/>
      <c r="H322" s="366"/>
      <c r="I322" s="418"/>
      <c r="J322" s="366"/>
      <c r="K322" s="360"/>
      <c r="L322" s="366"/>
      <c r="M322" s="415"/>
    </row>
    <row r="323" spans="1:13" s="143" customFormat="1" ht="18" customHeight="1">
      <c r="A323" s="422"/>
      <c r="B323" s="423" t="s">
        <v>2142</v>
      </c>
      <c r="C323" s="416"/>
      <c r="D323" s="338" t="s">
        <v>2413</v>
      </c>
      <c r="E323" s="417"/>
      <c r="F323" s="417"/>
      <c r="G323" s="366"/>
      <c r="H323" s="366"/>
      <c r="I323" s="418"/>
      <c r="J323" s="366"/>
      <c r="K323" s="360"/>
      <c r="L323" s="366"/>
      <c r="M323" s="415"/>
    </row>
    <row r="324" spans="1:13" s="143" customFormat="1" ht="18" customHeight="1">
      <c r="A324" s="422"/>
      <c r="B324" s="423"/>
      <c r="C324" s="424" t="s">
        <v>1254</v>
      </c>
      <c r="D324" s="338" t="s">
        <v>1255</v>
      </c>
      <c r="E324" s="417"/>
      <c r="F324" s="417"/>
      <c r="G324" s="366"/>
      <c r="H324" s="366"/>
      <c r="I324" s="418"/>
      <c r="J324" s="366"/>
      <c r="K324" s="360"/>
      <c r="L324" s="366"/>
      <c r="M324" s="415"/>
    </row>
    <row r="325" spans="1:13" s="143" customFormat="1" ht="27" customHeight="1">
      <c r="A325" s="826" t="s">
        <v>1218</v>
      </c>
      <c r="B325" s="827"/>
      <c r="C325" s="827"/>
      <c r="D325" s="152" t="s">
        <v>2414</v>
      </c>
      <c r="E325" s="417"/>
      <c r="F325" s="417"/>
      <c r="G325" s="366"/>
      <c r="H325" s="366"/>
      <c r="I325" s="418"/>
      <c r="J325" s="366"/>
      <c r="K325" s="360"/>
      <c r="L325" s="366"/>
      <c r="M325" s="415"/>
    </row>
    <row r="326" spans="1:13" s="143" customFormat="1" ht="18" customHeight="1">
      <c r="A326" s="419" t="s">
        <v>2353</v>
      </c>
      <c r="B326" s="420"/>
      <c r="C326" s="421"/>
      <c r="D326" s="338"/>
      <c r="E326" s="417"/>
      <c r="F326" s="417"/>
      <c r="G326" s="366"/>
      <c r="H326" s="366"/>
      <c r="I326" s="418"/>
      <c r="J326" s="366"/>
      <c r="K326" s="360"/>
      <c r="L326" s="366"/>
      <c r="M326" s="415"/>
    </row>
    <row r="327" spans="1:13" s="143" customFormat="1" ht="18" customHeight="1">
      <c r="A327" s="186"/>
      <c r="B327" s="425" t="s">
        <v>2098</v>
      </c>
      <c r="C327" s="416"/>
      <c r="D327" s="338" t="s">
        <v>2415</v>
      </c>
      <c r="E327" s="417"/>
      <c r="F327" s="417"/>
      <c r="G327" s="366"/>
      <c r="H327" s="366"/>
      <c r="I327" s="418"/>
      <c r="J327" s="366"/>
      <c r="K327" s="360"/>
      <c r="L327" s="366"/>
      <c r="M327" s="415"/>
    </row>
    <row r="328" spans="1:13" s="143" customFormat="1" ht="30.75" customHeight="1">
      <c r="A328" s="187"/>
      <c r="B328" s="830" t="s">
        <v>742</v>
      </c>
      <c r="C328" s="830"/>
      <c r="D328" s="338" t="s">
        <v>2416</v>
      </c>
      <c r="E328" s="417"/>
      <c r="F328" s="417"/>
      <c r="G328" s="366"/>
      <c r="H328" s="366"/>
      <c r="I328" s="418"/>
      <c r="J328" s="366"/>
      <c r="K328" s="360"/>
      <c r="L328" s="366"/>
      <c r="M328" s="415"/>
    </row>
    <row r="329" spans="1:13" s="143" customFormat="1" ht="27" customHeight="1">
      <c r="A329" s="187"/>
      <c r="B329" s="830" t="s">
        <v>848</v>
      </c>
      <c r="C329" s="830"/>
      <c r="D329" s="338" t="s">
        <v>667</v>
      </c>
      <c r="E329" s="417"/>
      <c r="F329" s="417"/>
      <c r="G329" s="366"/>
      <c r="H329" s="366"/>
      <c r="I329" s="418"/>
      <c r="J329" s="366"/>
      <c r="K329" s="360"/>
      <c r="L329" s="366"/>
      <c r="M329" s="415"/>
    </row>
    <row r="330" spans="1:13" s="143" customFormat="1" ht="18" customHeight="1">
      <c r="A330" s="187"/>
      <c r="B330" s="427" t="s">
        <v>564</v>
      </c>
      <c r="C330" s="416"/>
      <c r="D330" s="338" t="s">
        <v>668</v>
      </c>
      <c r="E330" s="417"/>
      <c r="F330" s="417"/>
      <c r="G330" s="366"/>
      <c r="H330" s="366"/>
      <c r="I330" s="418"/>
      <c r="J330" s="366"/>
      <c r="K330" s="360"/>
      <c r="L330" s="366"/>
      <c r="M330" s="415"/>
    </row>
    <row r="331" spans="1:13" s="143" customFormat="1" ht="18" customHeight="1">
      <c r="A331" s="428"/>
      <c r="B331" s="423" t="s">
        <v>679</v>
      </c>
      <c r="C331" s="429"/>
      <c r="D331" s="338" t="s">
        <v>669</v>
      </c>
      <c r="E331" s="417"/>
      <c r="F331" s="417"/>
      <c r="G331" s="366"/>
      <c r="H331" s="366"/>
      <c r="I331" s="418"/>
      <c r="J331" s="366"/>
      <c r="K331" s="360"/>
      <c r="L331" s="366"/>
      <c r="M331" s="415"/>
    </row>
    <row r="332" spans="1:13" s="143" customFormat="1" ht="22.5" customHeight="1">
      <c r="A332" s="831" t="s">
        <v>448</v>
      </c>
      <c r="B332" s="832"/>
      <c r="C332" s="832"/>
      <c r="D332" s="152" t="s">
        <v>1854</v>
      </c>
      <c r="E332" s="417"/>
      <c r="F332" s="417"/>
      <c r="G332" s="366"/>
      <c r="H332" s="366"/>
      <c r="I332" s="418"/>
      <c r="J332" s="366"/>
      <c r="K332" s="360"/>
      <c r="L332" s="366"/>
      <c r="M332" s="415"/>
    </row>
    <row r="333" spans="1:13" s="143" customFormat="1" ht="18" customHeight="1">
      <c r="A333" s="187" t="s">
        <v>449</v>
      </c>
      <c r="B333" s="431"/>
      <c r="C333" s="180"/>
      <c r="D333" s="152" t="s">
        <v>604</v>
      </c>
      <c r="E333" s="417"/>
      <c r="F333" s="417"/>
      <c r="G333" s="366"/>
      <c r="H333" s="366"/>
      <c r="I333" s="418"/>
      <c r="J333" s="366"/>
      <c r="K333" s="360"/>
      <c r="L333" s="366"/>
      <c r="M333" s="415"/>
    </row>
    <row r="334" spans="1:13" s="143" customFormat="1" ht="18" customHeight="1">
      <c r="A334" s="419" t="s">
        <v>2353</v>
      </c>
      <c r="B334" s="420"/>
      <c r="C334" s="421"/>
      <c r="D334" s="338"/>
      <c r="E334" s="417"/>
      <c r="F334" s="417"/>
      <c r="G334" s="366"/>
      <c r="H334" s="366"/>
      <c r="I334" s="418"/>
      <c r="J334" s="366"/>
      <c r="K334" s="360"/>
      <c r="L334" s="366"/>
      <c r="M334" s="415"/>
    </row>
    <row r="335" spans="1:13" s="143" customFormat="1" ht="18" customHeight="1">
      <c r="A335" s="422"/>
      <c r="B335" s="423" t="s">
        <v>680</v>
      </c>
      <c r="C335" s="416"/>
      <c r="D335" s="338" t="s">
        <v>1682</v>
      </c>
      <c r="E335" s="417"/>
      <c r="F335" s="417"/>
      <c r="G335" s="366"/>
      <c r="H335" s="366"/>
      <c r="I335" s="418"/>
      <c r="J335" s="366"/>
      <c r="K335" s="360"/>
      <c r="L335" s="366"/>
      <c r="M335" s="415"/>
    </row>
    <row r="336" spans="1:13" s="143" customFormat="1" ht="30" customHeight="1">
      <c r="A336" s="831" t="s">
        <v>447</v>
      </c>
      <c r="B336" s="832"/>
      <c r="C336" s="832"/>
      <c r="D336" s="152" t="s">
        <v>605</v>
      </c>
      <c r="E336" s="417"/>
      <c r="F336" s="417"/>
      <c r="G336" s="366"/>
      <c r="H336" s="366"/>
      <c r="I336" s="418"/>
      <c r="J336" s="366"/>
      <c r="K336" s="360"/>
      <c r="L336" s="366"/>
      <c r="M336" s="415"/>
    </row>
    <row r="337" spans="1:13" s="143" customFormat="1" ht="18" customHeight="1">
      <c r="A337" s="419" t="s">
        <v>2353</v>
      </c>
      <c r="B337" s="420"/>
      <c r="C337" s="421"/>
      <c r="D337" s="338"/>
      <c r="E337" s="417"/>
      <c r="F337" s="417"/>
      <c r="G337" s="366"/>
      <c r="H337" s="366"/>
      <c r="I337" s="418"/>
      <c r="J337" s="366"/>
      <c r="K337" s="360"/>
      <c r="L337" s="366"/>
      <c r="M337" s="415"/>
    </row>
    <row r="338" spans="1:13" s="143" customFormat="1" ht="18" customHeight="1">
      <c r="A338" s="428"/>
      <c r="B338" s="432" t="s">
        <v>2055</v>
      </c>
      <c r="C338" s="416"/>
      <c r="D338" s="338" t="s">
        <v>2244</v>
      </c>
      <c r="E338" s="417"/>
      <c r="F338" s="417"/>
      <c r="G338" s="366"/>
      <c r="H338" s="366"/>
      <c r="I338" s="418"/>
      <c r="J338" s="366"/>
      <c r="K338" s="360"/>
      <c r="L338" s="366"/>
      <c r="M338" s="415"/>
    </row>
    <row r="339" spans="1:13" s="143" customFormat="1" ht="18" customHeight="1">
      <c r="A339" s="428"/>
      <c r="B339" s="432"/>
      <c r="C339" s="424" t="s">
        <v>2056</v>
      </c>
      <c r="D339" s="338" t="s">
        <v>2033</v>
      </c>
      <c r="E339" s="417"/>
      <c r="F339" s="417"/>
      <c r="G339" s="366"/>
      <c r="H339" s="366"/>
      <c r="I339" s="418"/>
      <c r="J339" s="366"/>
      <c r="K339" s="360"/>
      <c r="L339" s="366"/>
      <c r="M339" s="415"/>
    </row>
    <row r="340" spans="1:13" s="143" customFormat="1" ht="18" customHeight="1">
      <c r="A340" s="428"/>
      <c r="B340" s="432" t="s">
        <v>2245</v>
      </c>
      <c r="C340" s="416"/>
      <c r="D340" s="338" t="s">
        <v>2271</v>
      </c>
      <c r="E340" s="417"/>
      <c r="F340" s="417"/>
      <c r="G340" s="366"/>
      <c r="H340" s="366"/>
      <c r="I340" s="418"/>
      <c r="J340" s="366"/>
      <c r="K340" s="360"/>
      <c r="L340" s="366"/>
      <c r="M340" s="415"/>
    </row>
    <row r="341" spans="1:13" s="143" customFormat="1" ht="18" customHeight="1">
      <c r="A341" s="428"/>
      <c r="B341" s="432" t="s">
        <v>1064</v>
      </c>
      <c r="C341" s="416"/>
      <c r="D341" s="338" t="s">
        <v>1063</v>
      </c>
      <c r="E341" s="417"/>
      <c r="F341" s="417"/>
      <c r="G341" s="366"/>
      <c r="H341" s="366"/>
      <c r="I341" s="418"/>
      <c r="J341" s="366"/>
      <c r="K341" s="360"/>
      <c r="L341" s="366"/>
      <c r="M341" s="415"/>
    </row>
    <row r="342" spans="1:13" s="143" customFormat="1" ht="21.75" customHeight="1">
      <c r="A342" s="802" t="s">
        <v>2082</v>
      </c>
      <c r="B342" s="803"/>
      <c r="C342" s="803"/>
      <c r="D342" s="152" t="s">
        <v>969</v>
      </c>
      <c r="E342" s="417"/>
      <c r="F342" s="417"/>
      <c r="G342" s="366"/>
      <c r="H342" s="366"/>
      <c r="I342" s="418"/>
      <c r="J342" s="366"/>
      <c r="K342" s="360"/>
      <c r="L342" s="366"/>
      <c r="M342" s="415"/>
    </row>
    <row r="343" spans="1:13" s="143" customFormat="1" ht="15.75" customHeight="1">
      <c r="A343" s="802" t="s">
        <v>1219</v>
      </c>
      <c r="B343" s="803"/>
      <c r="C343" s="803"/>
      <c r="D343" s="152" t="s">
        <v>1364</v>
      </c>
      <c r="E343" s="417"/>
      <c r="F343" s="417"/>
      <c r="G343" s="366"/>
      <c r="H343" s="366"/>
      <c r="I343" s="418"/>
      <c r="J343" s="366"/>
      <c r="K343" s="360"/>
      <c r="L343" s="366"/>
      <c r="M343" s="415"/>
    </row>
    <row r="344" spans="1:13" s="143" customFormat="1" ht="18" customHeight="1">
      <c r="A344" s="419" t="s">
        <v>2353</v>
      </c>
      <c r="B344" s="420"/>
      <c r="C344" s="421"/>
      <c r="D344" s="338"/>
      <c r="E344" s="417"/>
      <c r="F344" s="417"/>
      <c r="G344" s="366"/>
      <c r="H344" s="366"/>
      <c r="I344" s="418"/>
      <c r="J344" s="366"/>
      <c r="K344" s="360"/>
      <c r="L344" s="366"/>
      <c r="M344" s="415"/>
    </row>
    <row r="345" spans="1:13" s="143" customFormat="1" ht="18" customHeight="1">
      <c r="A345" s="428"/>
      <c r="B345" s="423" t="s">
        <v>2083</v>
      </c>
      <c r="C345" s="426"/>
      <c r="D345" s="338" t="s">
        <v>2397</v>
      </c>
      <c r="E345" s="417"/>
      <c r="F345" s="417"/>
      <c r="G345" s="366"/>
      <c r="H345" s="366"/>
      <c r="I345" s="418"/>
      <c r="J345" s="366"/>
      <c r="K345" s="360"/>
      <c r="L345" s="366"/>
      <c r="M345" s="415"/>
    </row>
    <row r="346" spans="1:13" s="143" customFormat="1" ht="18" customHeight="1">
      <c r="A346" s="428"/>
      <c r="B346" s="423"/>
      <c r="C346" s="424" t="s">
        <v>2034</v>
      </c>
      <c r="D346" s="338" t="s">
        <v>355</v>
      </c>
      <c r="E346" s="417"/>
      <c r="F346" s="417"/>
      <c r="G346" s="359"/>
      <c r="H346" s="366"/>
      <c r="I346" s="418"/>
      <c r="J346" s="366"/>
      <c r="K346" s="360"/>
      <c r="L346" s="366"/>
      <c r="M346" s="415"/>
    </row>
    <row r="347" spans="1:13" s="143" customFormat="1" ht="18" customHeight="1">
      <c r="A347" s="428"/>
      <c r="B347" s="423"/>
      <c r="C347" s="424" t="s">
        <v>2035</v>
      </c>
      <c r="D347" s="338" t="s">
        <v>356</v>
      </c>
      <c r="E347" s="417"/>
      <c r="F347" s="417"/>
      <c r="G347" s="359"/>
      <c r="H347" s="366"/>
      <c r="I347" s="418"/>
      <c r="J347" s="366"/>
      <c r="K347" s="360"/>
      <c r="L347" s="366"/>
      <c r="M347" s="415"/>
    </row>
    <row r="348" spans="1:13" s="143" customFormat="1" ht="18" customHeight="1">
      <c r="A348" s="428"/>
      <c r="B348" s="423" t="s">
        <v>1220</v>
      </c>
      <c r="C348" s="180"/>
      <c r="D348" s="338" t="s">
        <v>1675</v>
      </c>
      <c r="E348" s="417"/>
      <c r="F348" s="417"/>
      <c r="G348" s="417"/>
      <c r="H348" s="417"/>
      <c r="I348" s="447"/>
      <c r="J348" s="417"/>
      <c r="K348" s="360"/>
      <c r="L348" s="417"/>
      <c r="M348" s="415"/>
    </row>
    <row r="349" spans="1:13" s="143" customFormat="1" ht="18" customHeight="1">
      <c r="A349" s="428"/>
      <c r="B349" s="423"/>
      <c r="C349" s="424" t="s">
        <v>2047</v>
      </c>
      <c r="D349" s="338" t="s">
        <v>729</v>
      </c>
      <c r="E349" s="417"/>
      <c r="F349" s="417"/>
      <c r="G349" s="359"/>
      <c r="H349" s="359"/>
      <c r="I349" s="364"/>
      <c r="J349" s="359"/>
      <c r="K349" s="360"/>
      <c r="L349" s="359"/>
      <c r="M349" s="415"/>
    </row>
    <row r="350" spans="1:13" s="143" customFormat="1" ht="18" customHeight="1">
      <c r="A350" s="428"/>
      <c r="B350" s="423"/>
      <c r="C350" s="424" t="s">
        <v>63</v>
      </c>
      <c r="D350" s="338" t="s">
        <v>730</v>
      </c>
      <c r="E350" s="417"/>
      <c r="F350" s="417"/>
      <c r="G350" s="359"/>
      <c r="H350" s="359"/>
      <c r="I350" s="364"/>
      <c r="J350" s="359"/>
      <c r="K350" s="360"/>
      <c r="L350" s="359"/>
      <c r="M350" s="415"/>
    </row>
    <row r="351" spans="1:13" s="143" customFormat="1" ht="18" customHeight="1">
      <c r="A351" s="428"/>
      <c r="B351" s="423"/>
      <c r="C351" s="433" t="s">
        <v>875</v>
      </c>
      <c r="D351" s="338" t="s">
        <v>731</v>
      </c>
      <c r="E351" s="417"/>
      <c r="F351" s="417"/>
      <c r="G351" s="359"/>
      <c r="H351" s="359"/>
      <c r="I351" s="364"/>
      <c r="J351" s="359"/>
      <c r="K351" s="360"/>
      <c r="L351" s="359"/>
      <c r="M351" s="415"/>
    </row>
    <row r="352" spans="1:13" s="143" customFormat="1" ht="18" customHeight="1">
      <c r="A352" s="428"/>
      <c r="B352" s="423" t="s">
        <v>681</v>
      </c>
      <c r="C352" s="424"/>
      <c r="D352" s="338" t="s">
        <v>1674</v>
      </c>
      <c r="E352" s="417"/>
      <c r="F352" s="417"/>
      <c r="G352" s="359"/>
      <c r="H352" s="359"/>
      <c r="I352" s="364"/>
      <c r="J352" s="359"/>
      <c r="K352" s="360"/>
      <c r="L352" s="359"/>
      <c r="M352" s="415"/>
    </row>
    <row r="353" spans="1:13" s="143" customFormat="1" ht="18" customHeight="1">
      <c r="A353" s="428"/>
      <c r="B353" s="423" t="s">
        <v>2084</v>
      </c>
      <c r="C353" s="426"/>
      <c r="D353" s="338" t="s">
        <v>1673</v>
      </c>
      <c r="E353" s="417"/>
      <c r="F353" s="417"/>
      <c r="G353" s="417"/>
      <c r="H353" s="417"/>
      <c r="I353" s="447"/>
      <c r="J353" s="417"/>
      <c r="K353" s="360"/>
      <c r="L353" s="417"/>
      <c r="M353" s="415"/>
    </row>
    <row r="354" spans="1:13" s="143" customFormat="1" ht="18" customHeight="1">
      <c r="A354" s="428"/>
      <c r="B354" s="423"/>
      <c r="C354" s="424" t="s">
        <v>1051</v>
      </c>
      <c r="D354" s="338" t="s">
        <v>732</v>
      </c>
      <c r="E354" s="417"/>
      <c r="F354" s="417"/>
      <c r="G354" s="359"/>
      <c r="H354" s="359"/>
      <c r="I354" s="364"/>
      <c r="J354" s="359"/>
      <c r="K354" s="360"/>
      <c r="L354" s="359"/>
      <c r="M354" s="415"/>
    </row>
    <row r="355" spans="1:13" s="143" customFormat="1" ht="18" customHeight="1">
      <c r="A355" s="428"/>
      <c r="B355" s="423" t="s">
        <v>1046</v>
      </c>
      <c r="C355" s="424"/>
      <c r="D355" s="338" t="s">
        <v>1559</v>
      </c>
      <c r="E355" s="417"/>
      <c r="F355" s="417"/>
      <c r="G355" s="417"/>
      <c r="H355" s="417"/>
      <c r="I355" s="447"/>
      <c r="J355" s="417"/>
      <c r="K355" s="360"/>
      <c r="L355" s="417"/>
      <c r="M355" s="415"/>
    </row>
    <row r="356" spans="1:13" s="143" customFormat="1" ht="18" customHeight="1">
      <c r="A356" s="428"/>
      <c r="B356" s="423"/>
      <c r="C356" s="424" t="s">
        <v>1052</v>
      </c>
      <c r="D356" s="338" t="s">
        <v>733</v>
      </c>
      <c r="E356" s="417"/>
      <c r="F356" s="417"/>
      <c r="G356" s="359"/>
      <c r="H356" s="359"/>
      <c r="I356" s="364"/>
      <c r="J356" s="359"/>
      <c r="K356" s="360"/>
      <c r="L356" s="359"/>
      <c r="M356" s="415"/>
    </row>
    <row r="357" spans="1:13" s="143" customFormat="1" ht="18" customHeight="1">
      <c r="A357" s="428"/>
      <c r="B357" s="423"/>
      <c r="C357" s="424" t="s">
        <v>354</v>
      </c>
      <c r="D357" s="338" t="s">
        <v>734</v>
      </c>
      <c r="E357" s="417"/>
      <c r="F357" s="417"/>
      <c r="G357" s="359"/>
      <c r="H357" s="359"/>
      <c r="I357" s="364"/>
      <c r="J357" s="359"/>
      <c r="K357" s="360"/>
      <c r="L357" s="359"/>
      <c r="M357" s="415"/>
    </row>
    <row r="358" spans="1:13" s="143" customFormat="1" ht="18" customHeight="1">
      <c r="A358" s="428"/>
      <c r="B358" s="427" t="s">
        <v>682</v>
      </c>
      <c r="C358" s="433"/>
      <c r="D358" s="338" t="s">
        <v>673</v>
      </c>
      <c r="E358" s="417"/>
      <c r="F358" s="417"/>
      <c r="G358" s="359"/>
      <c r="H358" s="359"/>
      <c r="I358" s="364"/>
      <c r="J358" s="359"/>
      <c r="K358" s="360"/>
      <c r="L358" s="359"/>
      <c r="M358" s="415"/>
    </row>
    <row r="359" spans="1:13" s="143" customFormat="1" ht="18" customHeight="1">
      <c r="A359" s="187" t="s">
        <v>1079</v>
      </c>
      <c r="B359" s="427"/>
      <c r="C359" s="389"/>
      <c r="D359" s="152" t="s">
        <v>1676</v>
      </c>
      <c r="E359" s="417"/>
      <c r="F359" s="417"/>
      <c r="G359" s="417"/>
      <c r="H359" s="417"/>
      <c r="I359" s="447"/>
      <c r="J359" s="417"/>
      <c r="K359" s="360"/>
      <c r="L359" s="417"/>
      <c r="M359" s="415"/>
    </row>
    <row r="360" spans="1:13" s="143" customFormat="1" ht="14.25" customHeight="1">
      <c r="A360" s="419" t="s">
        <v>2353</v>
      </c>
      <c r="B360" s="420"/>
      <c r="C360" s="421"/>
      <c r="D360" s="338"/>
      <c r="E360" s="417"/>
      <c r="F360" s="417"/>
      <c r="G360" s="359"/>
      <c r="H360" s="359"/>
      <c r="I360" s="364"/>
      <c r="J360" s="359"/>
      <c r="K360" s="360"/>
      <c r="L360" s="359"/>
      <c r="M360" s="415"/>
    </row>
    <row r="361" spans="1:13" s="143" customFormat="1" ht="27.75" customHeight="1">
      <c r="A361" s="434"/>
      <c r="B361" s="830" t="s">
        <v>1827</v>
      </c>
      <c r="C361" s="830"/>
      <c r="D361" s="338" t="s">
        <v>1677</v>
      </c>
      <c r="E361" s="417"/>
      <c r="F361" s="417"/>
      <c r="G361" s="417"/>
      <c r="H361" s="417"/>
      <c r="I361" s="447"/>
      <c r="J361" s="417"/>
      <c r="K361" s="360"/>
      <c r="L361" s="417"/>
      <c r="M361" s="415"/>
    </row>
    <row r="362" spans="1:13" s="143" customFormat="1" ht="18" customHeight="1">
      <c r="A362" s="434"/>
      <c r="B362" s="427"/>
      <c r="C362" s="433" t="s">
        <v>1721</v>
      </c>
      <c r="D362" s="338" t="s">
        <v>676</v>
      </c>
      <c r="E362" s="417"/>
      <c r="F362" s="417"/>
      <c r="G362" s="359"/>
      <c r="H362" s="359"/>
      <c r="I362" s="364"/>
      <c r="J362" s="359"/>
      <c r="K362" s="360"/>
      <c r="L362" s="359"/>
      <c r="M362" s="415"/>
    </row>
    <row r="363" spans="1:13" s="143" customFormat="1" ht="18" customHeight="1">
      <c r="A363" s="434"/>
      <c r="B363" s="427"/>
      <c r="C363" s="433" t="s">
        <v>2224</v>
      </c>
      <c r="D363" s="338" t="s">
        <v>908</v>
      </c>
      <c r="E363" s="417"/>
      <c r="F363" s="417"/>
      <c r="G363" s="359"/>
      <c r="H363" s="359"/>
      <c r="I363" s="364"/>
      <c r="J363" s="359"/>
      <c r="K363" s="360"/>
      <c r="L363" s="359"/>
      <c r="M363" s="415"/>
    </row>
    <row r="364" spans="1:13" s="143" customFormat="1" ht="18" customHeight="1">
      <c r="A364" s="434"/>
      <c r="B364" s="427" t="s">
        <v>1080</v>
      </c>
      <c r="C364" s="433"/>
      <c r="D364" s="338" t="s">
        <v>1081</v>
      </c>
      <c r="E364" s="417"/>
      <c r="F364" s="417"/>
      <c r="G364" s="359"/>
      <c r="H364" s="359"/>
      <c r="I364" s="364"/>
      <c r="J364" s="359"/>
      <c r="K364" s="360"/>
      <c r="L364" s="359"/>
      <c r="M364" s="415"/>
    </row>
    <row r="365" spans="1:13" s="143" customFormat="1" ht="18" customHeight="1">
      <c r="A365" s="428"/>
      <c r="B365" s="423" t="s">
        <v>1386</v>
      </c>
      <c r="C365" s="424"/>
      <c r="D365" s="338" t="s">
        <v>1678</v>
      </c>
      <c r="E365" s="417"/>
      <c r="F365" s="417"/>
      <c r="G365" s="417"/>
      <c r="H365" s="417"/>
      <c r="I365" s="447"/>
      <c r="J365" s="417"/>
      <c r="K365" s="360"/>
      <c r="L365" s="417"/>
      <c r="M365" s="415"/>
    </row>
    <row r="366" spans="1:13" s="143" customFormat="1" ht="18" customHeight="1">
      <c r="A366" s="428"/>
      <c r="B366" s="423"/>
      <c r="C366" s="433" t="s">
        <v>735</v>
      </c>
      <c r="D366" s="338" t="s">
        <v>736</v>
      </c>
      <c r="E366" s="417"/>
      <c r="F366" s="417"/>
      <c r="G366" s="359"/>
      <c r="H366" s="359"/>
      <c r="I366" s="364"/>
      <c r="J366" s="359"/>
      <c r="K366" s="360"/>
      <c r="L366" s="359"/>
      <c r="M366" s="415"/>
    </row>
    <row r="367" spans="1:13" s="143" customFormat="1" ht="25.5" customHeight="1">
      <c r="A367" s="802" t="s">
        <v>880</v>
      </c>
      <c r="B367" s="803"/>
      <c r="C367" s="803"/>
      <c r="D367" s="152" t="s">
        <v>1851</v>
      </c>
      <c r="E367" s="417"/>
      <c r="F367" s="417"/>
      <c r="G367" s="417"/>
      <c r="H367" s="417"/>
      <c r="I367" s="447"/>
      <c r="J367" s="417"/>
      <c r="K367" s="360"/>
      <c r="L367" s="417"/>
      <c r="M367" s="415"/>
    </row>
    <row r="368" spans="1:13" s="143" customFormat="1" ht="18" customHeight="1">
      <c r="A368" s="419" t="s">
        <v>2353</v>
      </c>
      <c r="B368" s="420"/>
      <c r="C368" s="421"/>
      <c r="D368" s="338"/>
      <c r="E368" s="417"/>
      <c r="F368" s="417"/>
      <c r="G368" s="359"/>
      <c r="H368" s="359"/>
      <c r="I368" s="364"/>
      <c r="J368" s="359"/>
      <c r="K368" s="360"/>
      <c r="L368" s="359"/>
      <c r="M368" s="415"/>
    </row>
    <row r="369" spans="1:13" s="143" customFormat="1" ht="18" customHeight="1">
      <c r="A369" s="434"/>
      <c r="B369" s="872" t="s">
        <v>2059</v>
      </c>
      <c r="C369" s="872"/>
      <c r="D369" s="338" t="s">
        <v>1679</v>
      </c>
      <c r="E369" s="417"/>
      <c r="F369" s="417"/>
      <c r="G369" s="417"/>
      <c r="H369" s="417"/>
      <c r="I369" s="447"/>
      <c r="J369" s="417"/>
      <c r="K369" s="360"/>
      <c r="L369" s="417"/>
      <c r="M369" s="415"/>
    </row>
    <row r="370" spans="1:13" s="143" customFormat="1" ht="18" customHeight="1">
      <c r="A370" s="434"/>
      <c r="B370" s="423"/>
      <c r="C370" s="433" t="s">
        <v>737</v>
      </c>
      <c r="D370" s="435" t="s">
        <v>202</v>
      </c>
      <c r="E370" s="417"/>
      <c r="F370" s="417"/>
      <c r="G370" s="359"/>
      <c r="H370" s="359"/>
      <c r="I370" s="364"/>
      <c r="J370" s="359"/>
      <c r="K370" s="360"/>
      <c r="L370" s="359"/>
      <c r="M370" s="415"/>
    </row>
    <row r="371" spans="1:13" s="143" customFormat="1" ht="18" customHeight="1">
      <c r="A371" s="434"/>
      <c r="B371" s="423"/>
      <c r="C371" s="389" t="s">
        <v>738</v>
      </c>
      <c r="D371" s="435" t="s">
        <v>203</v>
      </c>
      <c r="E371" s="417"/>
      <c r="F371" s="417"/>
      <c r="G371" s="366"/>
      <c r="H371" s="366"/>
      <c r="I371" s="418"/>
      <c r="J371" s="366"/>
      <c r="K371" s="360"/>
      <c r="L371" s="366"/>
      <c r="M371" s="415"/>
    </row>
    <row r="372" spans="1:13" s="143" customFormat="1" ht="18" customHeight="1">
      <c r="A372" s="434"/>
      <c r="B372" s="423"/>
      <c r="C372" s="433" t="s">
        <v>914</v>
      </c>
      <c r="D372" s="435" t="s">
        <v>204</v>
      </c>
      <c r="E372" s="417"/>
      <c r="F372" s="417"/>
      <c r="G372" s="366"/>
      <c r="H372" s="366"/>
      <c r="I372" s="418"/>
      <c r="J372" s="366"/>
      <c r="K372" s="360"/>
      <c r="L372" s="366"/>
      <c r="M372" s="415"/>
    </row>
    <row r="373" spans="1:13" s="143" customFormat="1" ht="18" customHeight="1">
      <c r="A373" s="434"/>
      <c r="B373" s="423"/>
      <c r="C373" s="389" t="s">
        <v>915</v>
      </c>
      <c r="D373" s="435" t="s">
        <v>205</v>
      </c>
      <c r="E373" s="417"/>
      <c r="F373" s="417"/>
      <c r="G373" s="366"/>
      <c r="H373" s="366"/>
      <c r="I373" s="418"/>
      <c r="J373" s="366"/>
      <c r="K373" s="360"/>
      <c r="L373" s="366"/>
      <c r="M373" s="415"/>
    </row>
    <row r="374" spans="1:13" s="143" customFormat="1" ht="18" customHeight="1">
      <c r="A374" s="434"/>
      <c r="B374" s="423"/>
      <c r="C374" s="389" t="s">
        <v>916</v>
      </c>
      <c r="D374" s="435" t="s">
        <v>206</v>
      </c>
      <c r="E374" s="417"/>
      <c r="F374" s="417"/>
      <c r="G374" s="366"/>
      <c r="H374" s="366"/>
      <c r="I374" s="418"/>
      <c r="J374" s="366"/>
      <c r="K374" s="360"/>
      <c r="L374" s="366"/>
      <c r="M374" s="415"/>
    </row>
    <row r="375" spans="1:13" s="143" customFormat="1" ht="18" customHeight="1">
      <c r="A375" s="434"/>
      <c r="B375" s="423"/>
      <c r="C375" s="389" t="s">
        <v>917</v>
      </c>
      <c r="D375" s="435" t="s">
        <v>207</v>
      </c>
      <c r="E375" s="417"/>
      <c r="F375" s="417"/>
      <c r="G375" s="366"/>
      <c r="H375" s="366"/>
      <c r="I375" s="418"/>
      <c r="J375" s="366"/>
      <c r="K375" s="360"/>
      <c r="L375" s="366"/>
      <c r="M375" s="415"/>
    </row>
    <row r="376" spans="1:13" s="143" customFormat="1" ht="18" customHeight="1">
      <c r="A376" s="434"/>
      <c r="B376" s="423"/>
      <c r="C376" s="389" t="s">
        <v>918</v>
      </c>
      <c r="D376" s="435" t="s">
        <v>208</v>
      </c>
      <c r="E376" s="417"/>
      <c r="F376" s="417"/>
      <c r="G376" s="366"/>
      <c r="H376" s="366"/>
      <c r="I376" s="418"/>
      <c r="J376" s="366"/>
      <c r="K376" s="360"/>
      <c r="L376" s="366"/>
      <c r="M376" s="415"/>
    </row>
    <row r="377" spans="1:13" s="143" customFormat="1" ht="18" customHeight="1">
      <c r="A377" s="434"/>
      <c r="B377" s="423"/>
      <c r="C377" s="389" t="s">
        <v>200</v>
      </c>
      <c r="D377" s="435" t="s">
        <v>1160</v>
      </c>
      <c r="E377" s="417"/>
      <c r="F377" s="417"/>
      <c r="G377" s="366"/>
      <c r="H377" s="366"/>
      <c r="I377" s="418"/>
      <c r="J377" s="366"/>
      <c r="K377" s="360"/>
      <c r="L377" s="366"/>
      <c r="M377" s="415"/>
    </row>
    <row r="378" spans="1:13" s="143" customFormat="1" ht="18" customHeight="1">
      <c r="A378" s="434"/>
      <c r="B378" s="423"/>
      <c r="C378" s="433" t="s">
        <v>201</v>
      </c>
      <c r="D378" s="435" t="s">
        <v>1161</v>
      </c>
      <c r="E378" s="417"/>
      <c r="F378" s="417"/>
      <c r="G378" s="366"/>
      <c r="H378" s="366"/>
      <c r="I378" s="418"/>
      <c r="J378" s="366"/>
      <c r="K378" s="360"/>
      <c r="L378" s="366"/>
      <c r="M378" s="415"/>
    </row>
    <row r="379" spans="1:13" s="143" customFormat="1" ht="18" customHeight="1">
      <c r="A379" s="434"/>
      <c r="B379" s="423" t="s">
        <v>1221</v>
      </c>
      <c r="C379" s="433"/>
      <c r="D379" s="338" t="s">
        <v>1680</v>
      </c>
      <c r="E379" s="417"/>
      <c r="F379" s="417"/>
      <c r="G379" s="366"/>
      <c r="H379" s="366"/>
      <c r="I379" s="418"/>
      <c r="J379" s="366"/>
      <c r="K379" s="360"/>
      <c r="L379" s="366"/>
      <c r="M379" s="415"/>
    </row>
    <row r="380" spans="1:13" s="143" customFormat="1" ht="18" customHeight="1">
      <c r="A380" s="434"/>
      <c r="B380" s="423"/>
      <c r="C380" s="433" t="s">
        <v>1162</v>
      </c>
      <c r="D380" s="435" t="s">
        <v>1165</v>
      </c>
      <c r="E380" s="417"/>
      <c r="F380" s="417"/>
      <c r="G380" s="366"/>
      <c r="H380" s="366"/>
      <c r="I380" s="418"/>
      <c r="J380" s="366"/>
      <c r="K380" s="360"/>
      <c r="L380" s="366"/>
      <c r="M380" s="415"/>
    </row>
    <row r="381" spans="1:13" s="143" customFormat="1" ht="18" customHeight="1">
      <c r="A381" s="434"/>
      <c r="B381" s="423"/>
      <c r="C381" s="433" t="s">
        <v>1163</v>
      </c>
      <c r="D381" s="435" t="s">
        <v>1865</v>
      </c>
      <c r="E381" s="417"/>
      <c r="F381" s="417"/>
      <c r="G381" s="366"/>
      <c r="H381" s="366"/>
      <c r="I381" s="418"/>
      <c r="J381" s="366"/>
      <c r="K381" s="360"/>
      <c r="L381" s="366"/>
      <c r="M381" s="415"/>
    </row>
    <row r="382" spans="1:13" s="143" customFormat="1" ht="21" customHeight="1">
      <c r="A382" s="434"/>
      <c r="B382" s="423"/>
      <c r="C382" s="389" t="s">
        <v>1164</v>
      </c>
      <c r="D382" s="435" t="s">
        <v>477</v>
      </c>
      <c r="E382" s="417"/>
      <c r="F382" s="417"/>
      <c r="G382" s="366"/>
      <c r="H382" s="366"/>
      <c r="I382" s="418"/>
      <c r="J382" s="366"/>
      <c r="K382" s="360"/>
      <c r="L382" s="366"/>
      <c r="M382" s="415"/>
    </row>
    <row r="383" spans="1:13" s="143" customFormat="1" ht="18" customHeight="1">
      <c r="A383" s="434"/>
      <c r="B383" s="423" t="s">
        <v>1687</v>
      </c>
      <c r="C383" s="180"/>
      <c r="D383" s="338" t="s">
        <v>907</v>
      </c>
      <c r="E383" s="417"/>
      <c r="F383" s="417"/>
      <c r="G383" s="366"/>
      <c r="H383" s="366"/>
      <c r="I383" s="418"/>
      <c r="J383" s="366"/>
      <c r="K383" s="360"/>
      <c r="L383" s="366"/>
      <c r="M383" s="415"/>
    </row>
    <row r="384" spans="1:13" s="143" customFormat="1" ht="18" customHeight="1">
      <c r="A384" s="434"/>
      <c r="B384" s="423" t="s">
        <v>1429</v>
      </c>
      <c r="C384" s="180"/>
      <c r="D384" s="338" t="s">
        <v>955</v>
      </c>
      <c r="E384" s="417"/>
      <c r="F384" s="417"/>
      <c r="G384" s="366"/>
      <c r="H384" s="366"/>
      <c r="I384" s="418"/>
      <c r="J384" s="366"/>
      <c r="K384" s="360"/>
      <c r="L384" s="366"/>
      <c r="M384" s="415"/>
    </row>
    <row r="385" spans="1:13" s="143" customFormat="1" ht="32.25" customHeight="1">
      <c r="A385" s="802" t="s">
        <v>456</v>
      </c>
      <c r="B385" s="803"/>
      <c r="C385" s="803"/>
      <c r="D385" s="152" t="s">
        <v>1852</v>
      </c>
      <c r="E385" s="417"/>
      <c r="F385" s="417"/>
      <c r="G385" s="366"/>
      <c r="H385" s="366"/>
      <c r="I385" s="418"/>
      <c r="J385" s="366"/>
      <c r="K385" s="360"/>
      <c r="L385" s="366"/>
      <c r="M385" s="415"/>
    </row>
    <row r="386" spans="1:13" s="143" customFormat="1" ht="18" customHeight="1">
      <c r="A386" s="419" t="s">
        <v>2353</v>
      </c>
      <c r="B386" s="420"/>
      <c r="C386" s="421"/>
      <c r="D386" s="338"/>
      <c r="E386" s="417"/>
      <c r="F386" s="417"/>
      <c r="G386" s="366"/>
      <c r="H386" s="366"/>
      <c r="I386" s="418"/>
      <c r="J386" s="366"/>
      <c r="K386" s="360"/>
      <c r="L386" s="366"/>
      <c r="M386" s="415"/>
    </row>
    <row r="387" spans="1:13" s="143" customFormat="1" ht="18" customHeight="1">
      <c r="A387" s="428"/>
      <c r="B387" s="423" t="s">
        <v>1407</v>
      </c>
      <c r="C387" s="424"/>
      <c r="D387" s="338" t="s">
        <v>956</v>
      </c>
      <c r="E387" s="417"/>
      <c r="F387" s="417"/>
      <c r="G387" s="366"/>
      <c r="H387" s="366"/>
      <c r="I387" s="418"/>
      <c r="J387" s="366"/>
      <c r="K387" s="360"/>
      <c r="L387" s="366"/>
      <c r="M387" s="415"/>
    </row>
    <row r="388" spans="1:13" s="143" customFormat="1" ht="18" customHeight="1">
      <c r="A388" s="428"/>
      <c r="B388" s="427" t="s">
        <v>881</v>
      </c>
      <c r="C388" s="424"/>
      <c r="D388" s="338" t="s">
        <v>557</v>
      </c>
      <c r="E388" s="417"/>
      <c r="F388" s="417"/>
      <c r="G388" s="366"/>
      <c r="H388" s="366"/>
      <c r="I388" s="418"/>
      <c r="J388" s="366"/>
      <c r="K388" s="360"/>
      <c r="L388" s="366"/>
      <c r="M388" s="415"/>
    </row>
    <row r="389" spans="1:13" s="143" customFormat="1" ht="18" customHeight="1">
      <c r="A389" s="428"/>
      <c r="B389" s="427"/>
      <c r="C389" s="424" t="s">
        <v>478</v>
      </c>
      <c r="D389" s="338" t="s">
        <v>211</v>
      </c>
      <c r="E389" s="417"/>
      <c r="F389" s="417"/>
      <c r="G389" s="359"/>
      <c r="H389" s="366"/>
      <c r="I389" s="418"/>
      <c r="J389" s="366"/>
      <c r="K389" s="360"/>
      <c r="L389" s="366"/>
      <c r="M389" s="415"/>
    </row>
    <row r="390" spans="1:13" s="143" customFormat="1" ht="18" customHeight="1">
      <c r="A390" s="428"/>
      <c r="B390" s="427" t="s">
        <v>2025</v>
      </c>
      <c r="C390" s="433"/>
      <c r="D390" s="338" t="s">
        <v>957</v>
      </c>
      <c r="E390" s="417"/>
      <c r="F390" s="417"/>
      <c r="G390" s="359"/>
      <c r="H390" s="366"/>
      <c r="I390" s="418"/>
      <c r="J390" s="366"/>
      <c r="K390" s="360"/>
      <c r="L390" s="366"/>
      <c r="M390" s="415"/>
    </row>
    <row r="391" spans="1:13" s="143" customFormat="1" ht="18" customHeight="1">
      <c r="A391" s="434"/>
      <c r="B391" s="427" t="s">
        <v>1430</v>
      </c>
      <c r="C391" s="433"/>
      <c r="D391" s="338" t="s">
        <v>1635</v>
      </c>
      <c r="E391" s="417"/>
      <c r="F391" s="417"/>
      <c r="G391" s="359"/>
      <c r="H391" s="359"/>
      <c r="I391" s="364"/>
      <c r="J391" s="359"/>
      <c r="K391" s="360"/>
      <c r="L391" s="359"/>
      <c r="M391" s="415"/>
    </row>
    <row r="392" spans="1:13" s="143" customFormat="1" ht="18" customHeight="1">
      <c r="A392" s="434"/>
      <c r="B392" s="427" t="s">
        <v>2272</v>
      </c>
      <c r="C392" s="433"/>
      <c r="D392" s="338" t="s">
        <v>2273</v>
      </c>
      <c r="E392" s="417"/>
      <c r="F392" s="417"/>
      <c r="G392" s="359"/>
      <c r="H392" s="359"/>
      <c r="I392" s="364"/>
      <c r="J392" s="359"/>
      <c r="K392" s="360"/>
      <c r="L392" s="359"/>
      <c r="M392" s="415"/>
    </row>
    <row r="393" spans="1:13" s="143" customFormat="1" ht="18" customHeight="1">
      <c r="A393" s="434"/>
      <c r="B393" s="427" t="s">
        <v>78</v>
      </c>
      <c r="C393" s="427"/>
      <c r="D393" s="338" t="s">
        <v>79</v>
      </c>
      <c r="E393" s="417"/>
      <c r="F393" s="417"/>
      <c r="G393" s="359"/>
      <c r="H393" s="359"/>
      <c r="I393" s="364"/>
      <c r="J393" s="359"/>
      <c r="K393" s="360"/>
      <c r="L393" s="359"/>
      <c r="M393" s="415"/>
    </row>
    <row r="394" spans="1:13" s="143" customFormat="1" ht="18" customHeight="1">
      <c r="A394" s="434"/>
      <c r="B394" s="427" t="s">
        <v>80</v>
      </c>
      <c r="C394" s="433"/>
      <c r="D394" s="338" t="s">
        <v>1634</v>
      </c>
      <c r="E394" s="417"/>
      <c r="F394" s="417"/>
      <c r="G394" s="417"/>
      <c r="H394" s="417"/>
      <c r="I394" s="447"/>
      <c r="J394" s="417"/>
      <c r="K394" s="360"/>
      <c r="L394" s="417"/>
      <c r="M394" s="415"/>
    </row>
    <row r="395" spans="1:13" s="143" customFormat="1" ht="18" customHeight="1">
      <c r="A395" s="434"/>
      <c r="B395" s="427"/>
      <c r="C395" s="424" t="s">
        <v>479</v>
      </c>
      <c r="D395" s="338" t="s">
        <v>1870</v>
      </c>
      <c r="E395" s="417"/>
      <c r="F395" s="417"/>
      <c r="G395" s="359"/>
      <c r="H395" s="359"/>
      <c r="I395" s="364"/>
      <c r="J395" s="359"/>
      <c r="K395" s="360"/>
      <c r="L395" s="359"/>
      <c r="M395" s="415"/>
    </row>
    <row r="396" spans="1:13" s="143" customFormat="1" ht="18" customHeight="1">
      <c r="A396" s="434"/>
      <c r="B396" s="427"/>
      <c r="C396" s="424" t="s">
        <v>1869</v>
      </c>
      <c r="D396" s="338" t="s">
        <v>1871</v>
      </c>
      <c r="E396" s="417"/>
      <c r="F396" s="417"/>
      <c r="G396" s="359"/>
      <c r="H396" s="359"/>
      <c r="I396" s="364"/>
      <c r="J396" s="359"/>
      <c r="K396" s="360"/>
      <c r="L396" s="359"/>
      <c r="M396" s="415"/>
    </row>
    <row r="397" spans="1:13" s="143" customFormat="1" ht="27" customHeight="1">
      <c r="A397" s="428"/>
      <c r="B397" s="830" t="s">
        <v>1354</v>
      </c>
      <c r="C397" s="830"/>
      <c r="D397" s="338" t="s">
        <v>558</v>
      </c>
      <c r="E397" s="417"/>
      <c r="F397" s="417"/>
      <c r="G397" s="359"/>
      <c r="H397" s="359"/>
      <c r="I397" s="364"/>
      <c r="J397" s="359"/>
      <c r="K397" s="360"/>
      <c r="L397" s="359"/>
      <c r="M397" s="415"/>
    </row>
    <row r="398" spans="1:13" s="143" customFormat="1" ht="18" customHeight="1">
      <c r="A398" s="428"/>
      <c r="B398" s="423"/>
      <c r="C398" s="433" t="s">
        <v>1352</v>
      </c>
      <c r="D398" s="338" t="s">
        <v>1353</v>
      </c>
      <c r="E398" s="417"/>
      <c r="F398" s="417"/>
      <c r="G398" s="366"/>
      <c r="H398" s="366"/>
      <c r="I398" s="418"/>
      <c r="J398" s="366"/>
      <c r="K398" s="360"/>
      <c r="L398" s="366"/>
      <c r="M398" s="415"/>
    </row>
    <row r="399" spans="1:13" s="143" customFormat="1" ht="30.75" customHeight="1">
      <c r="A399" s="802" t="s">
        <v>597</v>
      </c>
      <c r="B399" s="803"/>
      <c r="C399" s="803"/>
      <c r="D399" s="152"/>
      <c r="E399" s="417"/>
      <c r="F399" s="417"/>
      <c r="G399" s="417"/>
      <c r="H399" s="417"/>
      <c r="I399" s="447"/>
      <c r="J399" s="417"/>
      <c r="K399" s="360"/>
      <c r="L399" s="417"/>
      <c r="M399" s="415"/>
    </row>
    <row r="400" spans="1:13" s="143" customFormat="1" ht="24" customHeight="1">
      <c r="A400" s="802" t="s">
        <v>2016</v>
      </c>
      <c r="B400" s="803"/>
      <c r="C400" s="803"/>
      <c r="D400" s="152" t="s">
        <v>1636</v>
      </c>
      <c r="E400" s="417"/>
      <c r="F400" s="417"/>
      <c r="G400" s="366"/>
      <c r="H400" s="366"/>
      <c r="I400" s="418"/>
      <c r="J400" s="366"/>
      <c r="K400" s="360"/>
      <c r="L400" s="366"/>
      <c r="M400" s="415"/>
    </row>
    <row r="401" spans="1:13" s="143" customFormat="1" ht="18" customHeight="1">
      <c r="A401" s="419" t="s">
        <v>2353</v>
      </c>
      <c r="B401" s="420"/>
      <c r="C401" s="421"/>
      <c r="D401" s="338"/>
      <c r="E401" s="417"/>
      <c r="F401" s="417"/>
      <c r="G401" s="366"/>
      <c r="H401" s="359"/>
      <c r="I401" s="364"/>
      <c r="J401" s="359"/>
      <c r="K401" s="360"/>
      <c r="L401" s="359"/>
      <c r="M401" s="415"/>
    </row>
    <row r="402" spans="1:13" s="143" customFormat="1" ht="18" customHeight="1">
      <c r="A402" s="434"/>
      <c r="B402" s="423" t="s">
        <v>565</v>
      </c>
      <c r="C402" s="180"/>
      <c r="D402" s="338" t="s">
        <v>1638</v>
      </c>
      <c r="E402" s="417"/>
      <c r="F402" s="417"/>
      <c r="G402" s="366"/>
      <c r="H402" s="366"/>
      <c r="I402" s="418"/>
      <c r="J402" s="366"/>
      <c r="K402" s="360"/>
      <c r="L402" s="366"/>
      <c r="M402" s="415"/>
    </row>
    <row r="403" spans="1:13" s="143" customFormat="1" ht="18" customHeight="1">
      <c r="A403" s="434"/>
      <c r="B403" s="423"/>
      <c r="C403" s="433" t="s">
        <v>1652</v>
      </c>
      <c r="D403" s="338" t="s">
        <v>1451</v>
      </c>
      <c r="E403" s="417"/>
      <c r="F403" s="417"/>
      <c r="G403" s="359"/>
      <c r="H403" s="366"/>
      <c r="I403" s="418"/>
      <c r="J403" s="366"/>
      <c r="K403" s="360"/>
      <c r="L403" s="366"/>
      <c r="M403" s="415"/>
    </row>
    <row r="404" spans="1:13" s="143" customFormat="1" ht="18" customHeight="1">
      <c r="A404" s="434"/>
      <c r="B404" s="423"/>
      <c r="C404" s="426" t="s">
        <v>592</v>
      </c>
      <c r="D404" s="338" t="s">
        <v>1452</v>
      </c>
      <c r="E404" s="417"/>
      <c r="F404" s="417"/>
      <c r="G404" s="359"/>
      <c r="H404" s="366"/>
      <c r="I404" s="418"/>
      <c r="J404" s="366"/>
      <c r="K404" s="360"/>
      <c r="L404" s="366"/>
      <c r="M404" s="415"/>
    </row>
    <row r="405" spans="1:13" s="143" customFormat="1" ht="18" customHeight="1">
      <c r="A405" s="434"/>
      <c r="B405" s="427" t="s">
        <v>1986</v>
      </c>
      <c r="C405" s="433"/>
      <c r="D405" s="338" t="s">
        <v>1639</v>
      </c>
      <c r="E405" s="417"/>
      <c r="F405" s="417"/>
      <c r="G405" s="417"/>
      <c r="H405" s="417"/>
      <c r="I405" s="447"/>
      <c r="J405" s="417"/>
      <c r="K405" s="360"/>
      <c r="L405" s="417"/>
      <c r="M405" s="415"/>
    </row>
    <row r="406" spans="1:13" s="143" customFormat="1" ht="18" customHeight="1">
      <c r="A406" s="434"/>
      <c r="B406" s="427"/>
      <c r="C406" s="424" t="s">
        <v>593</v>
      </c>
      <c r="D406" s="338" t="s">
        <v>1453</v>
      </c>
      <c r="E406" s="417"/>
      <c r="F406" s="417"/>
      <c r="G406" s="359"/>
      <c r="H406" s="359"/>
      <c r="I406" s="364"/>
      <c r="J406" s="359"/>
      <c r="K406" s="360"/>
      <c r="L406" s="359"/>
      <c r="M406" s="415"/>
    </row>
    <row r="407" spans="1:13" s="143" customFormat="1" ht="18" customHeight="1">
      <c r="A407" s="434"/>
      <c r="B407" s="427"/>
      <c r="C407" s="424" t="s">
        <v>594</v>
      </c>
      <c r="D407" s="338" t="s">
        <v>1454</v>
      </c>
      <c r="E407" s="417"/>
      <c r="F407" s="417"/>
      <c r="G407" s="359"/>
      <c r="H407" s="359"/>
      <c r="I407" s="364"/>
      <c r="J407" s="359"/>
      <c r="K407" s="360"/>
      <c r="L407" s="359"/>
      <c r="M407" s="415"/>
    </row>
    <row r="408" spans="1:13" s="143" customFormat="1" ht="18" customHeight="1">
      <c r="A408" s="434"/>
      <c r="B408" s="423" t="s">
        <v>1100</v>
      </c>
      <c r="C408" s="424"/>
      <c r="D408" s="338" t="s">
        <v>1640</v>
      </c>
      <c r="E408" s="417"/>
      <c r="F408" s="417"/>
      <c r="G408" s="359"/>
      <c r="H408" s="359"/>
      <c r="I408" s="364"/>
      <c r="J408" s="359"/>
      <c r="K408" s="360"/>
      <c r="L408" s="359"/>
      <c r="M408" s="415"/>
    </row>
    <row r="409" spans="1:13" s="143" customFormat="1" ht="18" customHeight="1">
      <c r="A409" s="434"/>
      <c r="B409" s="423" t="s">
        <v>677</v>
      </c>
      <c r="C409" s="424"/>
      <c r="D409" s="338" t="s">
        <v>1641</v>
      </c>
      <c r="E409" s="417"/>
      <c r="F409" s="417"/>
      <c r="G409" s="359"/>
      <c r="H409" s="359"/>
      <c r="I409" s="364"/>
      <c r="J409" s="359"/>
      <c r="K409" s="360"/>
      <c r="L409" s="359"/>
      <c r="M409" s="415"/>
    </row>
    <row r="410" spans="1:13" s="143" customFormat="1" ht="18" customHeight="1">
      <c r="A410" s="434"/>
      <c r="B410" s="423" t="s">
        <v>1949</v>
      </c>
      <c r="C410" s="180"/>
      <c r="D410" s="338" t="s">
        <v>1642</v>
      </c>
      <c r="E410" s="417"/>
      <c r="F410" s="417"/>
      <c r="G410" s="359"/>
      <c r="H410" s="359"/>
      <c r="I410" s="364"/>
      <c r="J410" s="359"/>
      <c r="K410" s="360"/>
      <c r="L410" s="359"/>
      <c r="M410" s="415"/>
    </row>
    <row r="411" spans="1:13" s="143" customFormat="1" ht="18" customHeight="1">
      <c r="A411" s="187" t="s">
        <v>2214</v>
      </c>
      <c r="B411" s="427"/>
      <c r="C411" s="180"/>
      <c r="D411" s="152" t="s">
        <v>1637</v>
      </c>
      <c r="E411" s="417"/>
      <c r="F411" s="417"/>
      <c r="G411" s="417"/>
      <c r="H411" s="417"/>
      <c r="I411" s="447"/>
      <c r="J411" s="417"/>
      <c r="K411" s="360"/>
      <c r="L411" s="417"/>
      <c r="M411" s="415"/>
    </row>
    <row r="412" spans="1:13" s="143" customFormat="1" ht="18" customHeight="1">
      <c r="A412" s="419" t="s">
        <v>2353</v>
      </c>
      <c r="B412" s="420"/>
      <c r="C412" s="421"/>
      <c r="D412" s="338"/>
      <c r="E412" s="417"/>
      <c r="F412" s="417"/>
      <c r="G412" s="366"/>
      <c r="H412" s="359"/>
      <c r="I412" s="364"/>
      <c r="J412" s="359"/>
      <c r="K412" s="360"/>
      <c r="L412" s="359"/>
      <c r="M412" s="415"/>
    </row>
    <row r="413" spans="1:13" s="143" customFormat="1" ht="18" customHeight="1">
      <c r="A413" s="419"/>
      <c r="B413" s="436" t="s">
        <v>1873</v>
      </c>
      <c r="C413" s="421"/>
      <c r="D413" s="338" t="s">
        <v>1874</v>
      </c>
      <c r="E413" s="417"/>
      <c r="F413" s="417"/>
      <c r="G413" s="366"/>
      <c r="H413" s="359"/>
      <c r="I413" s="364"/>
      <c r="J413" s="359"/>
      <c r="K413" s="360"/>
      <c r="L413" s="359"/>
      <c r="M413" s="415"/>
    </row>
    <row r="414" spans="1:13" s="143" customFormat="1" ht="18" customHeight="1">
      <c r="A414" s="434"/>
      <c r="B414" s="423" t="s">
        <v>2073</v>
      </c>
      <c r="C414" s="424"/>
      <c r="D414" s="338" t="s">
        <v>1643</v>
      </c>
      <c r="E414" s="417"/>
      <c r="F414" s="417"/>
      <c r="G414" s="366"/>
      <c r="H414" s="366"/>
      <c r="I414" s="418"/>
      <c r="J414" s="366"/>
      <c r="K414" s="360"/>
      <c r="L414" s="366"/>
      <c r="M414" s="415"/>
    </row>
    <row r="415" spans="1:13" s="143" customFormat="1" ht="18" customHeight="1">
      <c r="A415" s="434"/>
      <c r="B415" s="423"/>
      <c r="C415" s="424" t="s">
        <v>595</v>
      </c>
      <c r="D415" s="338" t="s">
        <v>1455</v>
      </c>
      <c r="E415" s="417"/>
      <c r="F415" s="417"/>
      <c r="G415" s="366"/>
      <c r="H415" s="366"/>
      <c r="I415" s="418"/>
      <c r="J415" s="366"/>
      <c r="K415" s="360"/>
      <c r="L415" s="366"/>
      <c r="M415" s="415"/>
    </row>
    <row r="416" spans="1:13" s="143" customFormat="1" ht="18" customHeight="1">
      <c r="A416" s="434"/>
      <c r="B416" s="423"/>
      <c r="C416" s="424" t="s">
        <v>1450</v>
      </c>
      <c r="D416" s="338" t="s">
        <v>876</v>
      </c>
      <c r="E416" s="417"/>
      <c r="F416" s="417"/>
      <c r="G416" s="366"/>
      <c r="H416" s="366"/>
      <c r="I416" s="418"/>
      <c r="J416" s="366"/>
      <c r="K416" s="360"/>
      <c r="L416" s="366"/>
      <c r="M416" s="415"/>
    </row>
    <row r="417" spans="1:13" s="143" customFormat="1" ht="18" customHeight="1">
      <c r="A417" s="434"/>
      <c r="B417" s="423" t="s">
        <v>1644</v>
      </c>
      <c r="C417" s="424"/>
      <c r="D417" s="338" t="s">
        <v>1645</v>
      </c>
      <c r="E417" s="417"/>
      <c r="F417" s="417"/>
      <c r="G417" s="366"/>
      <c r="H417" s="359"/>
      <c r="I417" s="418"/>
      <c r="J417" s="359"/>
      <c r="K417" s="360"/>
      <c r="L417" s="359"/>
      <c r="M417" s="415"/>
    </row>
    <row r="418" spans="1:13" s="143" customFormat="1" ht="18" customHeight="1">
      <c r="A418" s="434"/>
      <c r="B418" s="423" t="s">
        <v>2207</v>
      </c>
      <c r="C418" s="424"/>
      <c r="D418" s="338" t="s">
        <v>2213</v>
      </c>
      <c r="E418" s="417"/>
      <c r="F418" s="417"/>
      <c r="G418" s="366"/>
      <c r="H418" s="366"/>
      <c r="I418" s="418"/>
      <c r="J418" s="366"/>
      <c r="K418" s="360"/>
      <c r="L418" s="366"/>
      <c r="M418" s="415"/>
    </row>
    <row r="419" spans="1:13" s="143" customFormat="1" ht="24" customHeight="1">
      <c r="A419" s="802" t="s">
        <v>1619</v>
      </c>
      <c r="B419" s="803"/>
      <c r="C419" s="803"/>
      <c r="D419" s="152" t="s">
        <v>1646</v>
      </c>
      <c r="E419" s="417"/>
      <c r="F419" s="417"/>
      <c r="G419" s="366"/>
      <c r="H419" s="366"/>
      <c r="I419" s="418"/>
      <c r="J419" s="366"/>
      <c r="K419" s="360"/>
      <c r="L419" s="366"/>
      <c r="M419" s="415"/>
    </row>
    <row r="420" spans="1:13" s="143" customFormat="1" ht="24" customHeight="1">
      <c r="A420" s="802" t="s">
        <v>621</v>
      </c>
      <c r="B420" s="803"/>
      <c r="C420" s="803"/>
      <c r="D420" s="152" t="s">
        <v>670</v>
      </c>
      <c r="E420" s="417"/>
      <c r="F420" s="417"/>
      <c r="G420" s="366"/>
      <c r="H420" s="359"/>
      <c r="I420" s="418"/>
      <c r="J420" s="359"/>
      <c r="K420" s="360"/>
      <c r="L420" s="359"/>
      <c r="M420" s="415"/>
    </row>
    <row r="421" spans="1:13" s="143" customFormat="1" ht="18" customHeight="1">
      <c r="A421" s="419" t="s">
        <v>2353</v>
      </c>
      <c r="B421" s="420"/>
      <c r="C421" s="421"/>
      <c r="D421" s="338"/>
      <c r="E421" s="417"/>
      <c r="F421" s="417"/>
      <c r="G421" s="366"/>
      <c r="H421" s="359"/>
      <c r="I421" s="418"/>
      <c r="J421" s="359"/>
      <c r="K421" s="360"/>
      <c r="L421" s="359"/>
      <c r="M421" s="415"/>
    </row>
    <row r="422" spans="1:13" s="143" customFormat="1" ht="30" customHeight="1">
      <c r="A422" s="434"/>
      <c r="B422" s="872" t="s">
        <v>2385</v>
      </c>
      <c r="C422" s="872"/>
      <c r="D422" s="338" t="s">
        <v>920</v>
      </c>
      <c r="E422" s="417"/>
      <c r="F422" s="417"/>
      <c r="G422" s="366"/>
      <c r="H422" s="366"/>
      <c r="I422" s="418"/>
      <c r="J422" s="366"/>
      <c r="K422" s="360"/>
      <c r="L422" s="366"/>
      <c r="M422" s="415"/>
    </row>
    <row r="423" spans="1:13" s="143" customFormat="1" ht="18" customHeight="1">
      <c r="A423" s="434"/>
      <c r="B423" s="423"/>
      <c r="C423" s="424" t="s">
        <v>2196</v>
      </c>
      <c r="D423" s="338" t="s">
        <v>911</v>
      </c>
      <c r="E423" s="417"/>
      <c r="F423" s="417"/>
      <c r="G423" s="366"/>
      <c r="H423" s="366"/>
      <c r="I423" s="418"/>
      <c r="J423" s="366"/>
      <c r="K423" s="360"/>
      <c r="L423" s="366"/>
      <c r="M423" s="415"/>
    </row>
    <row r="424" spans="1:13" s="143" customFormat="1" ht="18" customHeight="1">
      <c r="A424" s="434"/>
      <c r="B424" s="423"/>
      <c r="C424" s="424" t="s">
        <v>81</v>
      </c>
      <c r="D424" s="338" t="s">
        <v>2027</v>
      </c>
      <c r="E424" s="417"/>
      <c r="F424" s="417"/>
      <c r="G424" s="366"/>
      <c r="H424" s="366"/>
      <c r="I424" s="418"/>
      <c r="J424" s="366"/>
      <c r="K424" s="360"/>
      <c r="L424" s="366"/>
      <c r="M424" s="415"/>
    </row>
    <row r="425" spans="1:13" s="143" customFormat="1" ht="18" customHeight="1">
      <c r="A425" s="434"/>
      <c r="B425" s="423"/>
      <c r="C425" s="424" t="s">
        <v>909</v>
      </c>
      <c r="D425" s="338" t="s">
        <v>912</v>
      </c>
      <c r="E425" s="417"/>
      <c r="F425" s="417"/>
      <c r="G425" s="366"/>
      <c r="H425" s="366"/>
      <c r="I425" s="418"/>
      <c r="J425" s="366"/>
      <c r="K425" s="360"/>
      <c r="L425" s="366"/>
      <c r="M425" s="415"/>
    </row>
    <row r="426" spans="1:13" s="143" customFormat="1" ht="18" customHeight="1">
      <c r="A426" s="434"/>
      <c r="B426" s="423"/>
      <c r="C426" s="433" t="s">
        <v>910</v>
      </c>
      <c r="D426" s="338" t="s">
        <v>913</v>
      </c>
      <c r="E426" s="417"/>
      <c r="F426" s="417"/>
      <c r="G426" s="366"/>
      <c r="H426" s="366"/>
      <c r="I426" s="418"/>
      <c r="J426" s="366"/>
      <c r="K426" s="360"/>
      <c r="L426" s="366"/>
      <c r="M426" s="415"/>
    </row>
    <row r="427" spans="1:13" s="143" customFormat="1" ht="18" customHeight="1">
      <c r="A427" s="434"/>
      <c r="B427" s="423" t="s">
        <v>622</v>
      </c>
      <c r="C427" s="433"/>
      <c r="D427" s="338" t="s">
        <v>2291</v>
      </c>
      <c r="E427" s="417"/>
      <c r="F427" s="417"/>
      <c r="G427" s="366"/>
      <c r="H427" s="366"/>
      <c r="I427" s="418"/>
      <c r="J427" s="366"/>
      <c r="K427" s="360"/>
      <c r="L427" s="366"/>
      <c r="M427" s="415"/>
    </row>
    <row r="428" spans="1:13" s="143" customFormat="1" ht="18" customHeight="1">
      <c r="A428" s="434"/>
      <c r="B428" s="423"/>
      <c r="C428" s="433" t="s">
        <v>2362</v>
      </c>
      <c r="D428" s="338" t="s">
        <v>2363</v>
      </c>
      <c r="E428" s="417"/>
      <c r="F428" s="417"/>
      <c r="G428" s="366"/>
      <c r="H428" s="366"/>
      <c r="I428" s="418"/>
      <c r="J428" s="366"/>
      <c r="K428" s="360"/>
      <c r="L428" s="366"/>
      <c r="M428" s="415"/>
    </row>
    <row r="429" spans="1:13" s="143" customFormat="1" ht="12.75" customHeight="1">
      <c r="A429" s="187" t="s">
        <v>2389</v>
      </c>
      <c r="B429" s="423"/>
      <c r="C429" s="180"/>
      <c r="D429" s="152" t="s">
        <v>603</v>
      </c>
      <c r="E429" s="417"/>
      <c r="F429" s="417"/>
      <c r="G429" s="366"/>
      <c r="H429" s="366"/>
      <c r="I429" s="418"/>
      <c r="J429" s="366"/>
      <c r="K429" s="360"/>
      <c r="L429" s="366"/>
      <c r="M429" s="415"/>
    </row>
    <row r="430" spans="1:13" s="143" customFormat="1" ht="18" customHeight="1">
      <c r="A430" s="419" t="s">
        <v>2353</v>
      </c>
      <c r="B430" s="420"/>
      <c r="C430" s="421"/>
      <c r="D430" s="338"/>
      <c r="E430" s="417"/>
      <c r="F430" s="417"/>
      <c r="G430" s="366"/>
      <c r="H430" s="366"/>
      <c r="I430" s="418"/>
      <c r="J430" s="366"/>
      <c r="K430" s="360"/>
      <c r="L430" s="366"/>
      <c r="M430" s="415"/>
    </row>
    <row r="431" spans="1:13" s="143" customFormat="1" ht="18" customHeight="1">
      <c r="A431" s="187"/>
      <c r="B431" s="423" t="s">
        <v>623</v>
      </c>
      <c r="C431" s="433"/>
      <c r="D431" s="338" t="s">
        <v>1234</v>
      </c>
      <c r="E431" s="417"/>
      <c r="F431" s="417"/>
      <c r="G431" s="366"/>
      <c r="H431" s="366"/>
      <c r="I431" s="418"/>
      <c r="J431" s="366"/>
      <c r="K431" s="360"/>
      <c r="L431" s="366"/>
      <c r="M431" s="415"/>
    </row>
    <row r="432" spans="1:13" s="143" customFormat="1" ht="18" customHeight="1">
      <c r="A432" s="187"/>
      <c r="B432" s="423" t="s">
        <v>624</v>
      </c>
      <c r="C432" s="433"/>
      <c r="D432" s="338" t="s">
        <v>2028</v>
      </c>
      <c r="E432" s="417"/>
      <c r="F432" s="417"/>
      <c r="G432" s="366"/>
      <c r="H432" s="366"/>
      <c r="I432" s="418"/>
      <c r="J432" s="366"/>
      <c r="K432" s="360"/>
      <c r="L432" s="366"/>
      <c r="M432" s="415"/>
    </row>
    <row r="433" spans="1:13" s="143" customFormat="1" ht="18" customHeight="1">
      <c r="A433" s="187"/>
      <c r="B433" s="427" t="s">
        <v>2069</v>
      </c>
      <c r="C433" s="433"/>
      <c r="D433" s="338" t="s">
        <v>2029</v>
      </c>
      <c r="E433" s="417"/>
      <c r="F433" s="417"/>
      <c r="G433" s="366"/>
      <c r="H433" s="366"/>
      <c r="I433" s="418"/>
      <c r="J433" s="366"/>
      <c r="K433" s="360"/>
      <c r="L433" s="366"/>
      <c r="M433" s="415"/>
    </row>
    <row r="434" spans="1:13" s="143" customFormat="1" ht="23.25" customHeight="1">
      <c r="A434" s="826" t="s">
        <v>276</v>
      </c>
      <c r="B434" s="827"/>
      <c r="C434" s="827"/>
      <c r="D434" s="152" t="s">
        <v>606</v>
      </c>
      <c r="E434" s="417"/>
      <c r="F434" s="417"/>
      <c r="G434" s="366"/>
      <c r="H434" s="366"/>
      <c r="I434" s="418"/>
      <c r="J434" s="366"/>
      <c r="K434" s="360"/>
      <c r="L434" s="366"/>
      <c r="M434" s="415"/>
    </row>
    <row r="435" spans="1:13" s="143" customFormat="1" ht="18" customHeight="1">
      <c r="A435" s="419" t="s">
        <v>2353</v>
      </c>
      <c r="B435" s="420"/>
      <c r="C435" s="421"/>
      <c r="D435" s="338"/>
      <c r="E435" s="417"/>
      <c r="F435" s="417"/>
      <c r="G435" s="366"/>
      <c r="H435" s="366"/>
      <c r="I435" s="418"/>
      <c r="J435" s="366"/>
      <c r="K435" s="360"/>
      <c r="L435" s="366"/>
      <c r="M435" s="415"/>
    </row>
    <row r="436" spans="1:13" s="143" customFormat="1" ht="18" customHeight="1">
      <c r="A436" s="434"/>
      <c r="B436" s="427" t="s">
        <v>1010</v>
      </c>
      <c r="C436" s="180"/>
      <c r="D436" s="338" t="s">
        <v>607</v>
      </c>
      <c r="E436" s="417"/>
      <c r="F436" s="417"/>
      <c r="G436" s="366"/>
      <c r="H436" s="366"/>
      <c r="I436" s="418"/>
      <c r="J436" s="366"/>
      <c r="K436" s="360"/>
      <c r="L436" s="366"/>
      <c r="M436" s="415"/>
    </row>
    <row r="437" spans="1:13" s="143" customFormat="1" ht="18" customHeight="1">
      <c r="A437" s="434"/>
      <c r="B437" s="427"/>
      <c r="C437" s="424" t="s">
        <v>1828</v>
      </c>
      <c r="D437" s="338" t="s">
        <v>1829</v>
      </c>
      <c r="E437" s="417"/>
      <c r="F437" s="417"/>
      <c r="G437" s="366"/>
      <c r="H437" s="366"/>
      <c r="I437" s="418"/>
      <c r="J437" s="366"/>
      <c r="K437" s="360"/>
      <c r="L437" s="366"/>
      <c r="M437" s="415"/>
    </row>
    <row r="438" spans="1:13" s="143" customFormat="1" ht="18" customHeight="1">
      <c r="A438" s="434"/>
      <c r="B438" s="427"/>
      <c r="C438" s="424" t="s">
        <v>1011</v>
      </c>
      <c r="D438" s="338" t="s">
        <v>1012</v>
      </c>
      <c r="E438" s="417"/>
      <c r="F438" s="417"/>
      <c r="G438" s="366"/>
      <c r="H438" s="366"/>
      <c r="I438" s="418"/>
      <c r="J438" s="366"/>
      <c r="K438" s="360"/>
      <c r="L438" s="366"/>
      <c r="M438" s="415"/>
    </row>
    <row r="439" spans="1:13" s="143" customFormat="1" ht="18" customHeight="1">
      <c r="A439" s="434"/>
      <c r="B439" s="427"/>
      <c r="C439" s="433" t="s">
        <v>841</v>
      </c>
      <c r="D439" s="387" t="s">
        <v>636</v>
      </c>
      <c r="E439" s="417"/>
      <c r="F439" s="417"/>
      <c r="G439" s="366"/>
      <c r="H439" s="366"/>
      <c r="I439" s="418"/>
      <c r="J439" s="366"/>
      <c r="K439" s="360"/>
      <c r="L439" s="366"/>
      <c r="M439" s="415"/>
    </row>
    <row r="440" spans="1:13" s="143" customFormat="1" ht="27" customHeight="1">
      <c r="A440" s="434"/>
      <c r="B440" s="822" t="s">
        <v>274</v>
      </c>
      <c r="C440" s="823"/>
      <c r="D440" s="387" t="s">
        <v>275</v>
      </c>
      <c r="E440" s="417"/>
      <c r="F440" s="417"/>
      <c r="G440" s="366"/>
      <c r="H440" s="366"/>
      <c r="I440" s="418"/>
      <c r="J440" s="366"/>
      <c r="K440" s="360"/>
      <c r="L440" s="366"/>
      <c r="M440" s="415"/>
    </row>
    <row r="441" spans="1:13" s="143" customFormat="1" ht="18" customHeight="1">
      <c r="A441" s="187" t="s">
        <v>1104</v>
      </c>
      <c r="B441" s="427"/>
      <c r="C441" s="180"/>
      <c r="D441" s="152" t="s">
        <v>559</v>
      </c>
      <c r="E441" s="417"/>
      <c r="F441" s="417"/>
      <c r="G441" s="417"/>
      <c r="H441" s="417"/>
      <c r="I441" s="447"/>
      <c r="J441" s="417"/>
      <c r="K441" s="360"/>
      <c r="L441" s="417"/>
      <c r="M441" s="415"/>
    </row>
    <row r="442" spans="1:13" s="143" customFormat="1" ht="18" customHeight="1">
      <c r="A442" s="419" t="s">
        <v>2353</v>
      </c>
      <c r="B442" s="420"/>
      <c r="C442" s="421"/>
      <c r="D442" s="338"/>
      <c r="E442" s="417"/>
      <c r="F442" s="417"/>
      <c r="G442" s="417"/>
      <c r="H442" s="417"/>
      <c r="I442" s="447"/>
      <c r="J442" s="417"/>
      <c r="K442" s="360"/>
      <c r="L442" s="417"/>
      <c r="M442" s="415"/>
    </row>
    <row r="443" spans="1:13" s="143" customFormat="1" ht="18" customHeight="1">
      <c r="A443" s="434"/>
      <c r="B443" s="423" t="s">
        <v>2017</v>
      </c>
      <c r="C443" s="180"/>
      <c r="D443" s="338" t="s">
        <v>1227</v>
      </c>
      <c r="E443" s="417"/>
      <c r="F443" s="417"/>
      <c r="G443" s="417"/>
      <c r="H443" s="417"/>
      <c r="I443" s="447"/>
      <c r="J443" s="417"/>
      <c r="K443" s="360"/>
      <c r="L443" s="417"/>
      <c r="M443" s="415"/>
    </row>
    <row r="444" spans="1:13" s="143" customFormat="1" ht="18" customHeight="1">
      <c r="A444" s="434"/>
      <c r="B444" s="423"/>
      <c r="C444" s="433" t="s">
        <v>637</v>
      </c>
      <c r="D444" s="387" t="s">
        <v>640</v>
      </c>
      <c r="E444" s="417"/>
      <c r="F444" s="417"/>
      <c r="G444" s="417"/>
      <c r="H444" s="417"/>
      <c r="I444" s="447"/>
      <c r="J444" s="417"/>
      <c r="K444" s="360"/>
      <c r="L444" s="417"/>
      <c r="M444" s="415"/>
    </row>
    <row r="445" spans="1:13" s="143" customFormat="1" ht="18" customHeight="1">
      <c r="A445" s="434"/>
      <c r="B445" s="423"/>
      <c r="C445" s="433" t="s">
        <v>638</v>
      </c>
      <c r="D445" s="387" t="s">
        <v>877</v>
      </c>
      <c r="E445" s="417"/>
      <c r="F445" s="417"/>
      <c r="G445" s="417"/>
      <c r="H445" s="417"/>
      <c r="I445" s="447"/>
      <c r="J445" s="417"/>
      <c r="K445" s="360"/>
      <c r="L445" s="417"/>
      <c r="M445" s="415"/>
    </row>
    <row r="446" spans="1:13" s="143" customFormat="1" ht="18" customHeight="1">
      <c r="A446" s="434"/>
      <c r="B446" s="423"/>
      <c r="C446" s="424" t="s">
        <v>639</v>
      </c>
      <c r="D446" s="387" t="s">
        <v>1025</v>
      </c>
      <c r="E446" s="417"/>
      <c r="F446" s="417"/>
      <c r="G446" s="417"/>
      <c r="H446" s="417"/>
      <c r="I446" s="447"/>
      <c r="J446" s="417"/>
      <c r="K446" s="360"/>
      <c r="L446" s="417"/>
      <c r="M446" s="415"/>
    </row>
    <row r="447" spans="1:13" s="143" customFormat="1" ht="18" customHeight="1">
      <c r="A447" s="434"/>
      <c r="B447" s="423" t="s">
        <v>1105</v>
      </c>
      <c r="C447" s="424"/>
      <c r="D447" s="338" t="s">
        <v>1853</v>
      </c>
      <c r="E447" s="417"/>
      <c r="F447" s="417"/>
      <c r="G447" s="417"/>
      <c r="H447" s="417"/>
      <c r="I447" s="447"/>
      <c r="J447" s="417"/>
      <c r="K447" s="360"/>
      <c r="L447" s="417"/>
      <c r="M447" s="415"/>
    </row>
    <row r="448" spans="1:13" s="143" customFormat="1" ht="18" customHeight="1">
      <c r="A448" s="434"/>
      <c r="B448" s="423"/>
      <c r="C448" s="424" t="s">
        <v>1102</v>
      </c>
      <c r="D448" s="338" t="s">
        <v>1103</v>
      </c>
      <c r="E448" s="417"/>
      <c r="F448" s="417"/>
      <c r="G448" s="417"/>
      <c r="H448" s="417"/>
      <c r="I448" s="447"/>
      <c r="J448" s="417"/>
      <c r="K448" s="360"/>
      <c r="L448" s="417"/>
      <c r="M448" s="415"/>
    </row>
    <row r="449" spans="1:13" s="143" customFormat="1" ht="18" customHeight="1">
      <c r="A449" s="434"/>
      <c r="B449" s="423"/>
      <c r="C449" s="424" t="s">
        <v>2030</v>
      </c>
      <c r="D449" s="338" t="s">
        <v>2031</v>
      </c>
      <c r="E449" s="417"/>
      <c r="F449" s="417"/>
      <c r="G449" s="417"/>
      <c r="H449" s="417"/>
      <c r="I449" s="447"/>
      <c r="J449" s="417"/>
      <c r="K449" s="360"/>
      <c r="L449" s="417"/>
      <c r="M449" s="415"/>
    </row>
    <row r="450" spans="1:13" s="143" customFormat="1" ht="18" customHeight="1">
      <c r="A450" s="438"/>
      <c r="B450" s="423" t="s">
        <v>671</v>
      </c>
      <c r="C450" s="421"/>
      <c r="D450" s="338" t="s">
        <v>562</v>
      </c>
      <c r="E450" s="417"/>
      <c r="F450" s="417"/>
      <c r="G450" s="417"/>
      <c r="H450" s="417"/>
      <c r="I450" s="447"/>
      <c r="J450" s="417"/>
      <c r="K450" s="360"/>
      <c r="L450" s="417"/>
      <c r="M450" s="415"/>
    </row>
    <row r="451" spans="1:13" s="143" customFormat="1" ht="26.25" customHeight="1">
      <c r="A451" s="802" t="s">
        <v>580</v>
      </c>
      <c r="B451" s="803"/>
      <c r="C451" s="803"/>
      <c r="D451" s="152" t="s">
        <v>1938</v>
      </c>
      <c r="E451" s="417"/>
      <c r="F451" s="417"/>
      <c r="G451" s="417"/>
      <c r="H451" s="417"/>
      <c r="I451" s="447"/>
      <c r="J451" s="417"/>
      <c r="K451" s="360"/>
      <c r="L451" s="417"/>
      <c r="M451" s="415"/>
    </row>
    <row r="452" spans="1:13" s="143" customFormat="1" ht="18" customHeight="1">
      <c r="A452" s="419" t="s">
        <v>2353</v>
      </c>
      <c r="B452" s="420"/>
      <c r="C452" s="421"/>
      <c r="D452" s="338"/>
      <c r="E452" s="417"/>
      <c r="F452" s="417"/>
      <c r="G452" s="366"/>
      <c r="H452" s="359"/>
      <c r="I452" s="364"/>
      <c r="J452" s="359"/>
      <c r="K452" s="360"/>
      <c r="L452" s="359"/>
      <c r="M452" s="415"/>
    </row>
    <row r="453" spans="1:13" s="143" customFormat="1" ht="18" customHeight="1">
      <c r="A453" s="187"/>
      <c r="B453" s="885" t="s">
        <v>2071</v>
      </c>
      <c r="C453" s="885"/>
      <c r="D453" s="338" t="s">
        <v>1681</v>
      </c>
      <c r="E453" s="417"/>
      <c r="F453" s="417"/>
      <c r="G453" s="366"/>
      <c r="H453" s="366"/>
      <c r="I453" s="418"/>
      <c r="J453" s="366"/>
      <c r="K453" s="360"/>
      <c r="L453" s="366"/>
      <c r="M453" s="415"/>
    </row>
    <row r="454" spans="1:13" s="143" customFormat="1" ht="18" customHeight="1">
      <c r="A454" s="188"/>
      <c r="B454" s="423" t="s">
        <v>1004</v>
      </c>
      <c r="C454" s="433"/>
      <c r="D454" s="338" t="s">
        <v>2399</v>
      </c>
      <c r="E454" s="417"/>
      <c r="F454" s="417"/>
      <c r="G454" s="366"/>
      <c r="H454" s="366"/>
      <c r="I454" s="418"/>
      <c r="J454" s="366"/>
      <c r="K454" s="360"/>
      <c r="L454" s="366"/>
      <c r="M454" s="415"/>
    </row>
    <row r="455" spans="1:13" s="143" customFormat="1" ht="18" customHeight="1">
      <c r="A455" s="187"/>
      <c r="B455" s="423" t="s">
        <v>1233</v>
      </c>
      <c r="C455" s="433"/>
      <c r="D455" s="338" t="s">
        <v>2400</v>
      </c>
      <c r="E455" s="417"/>
      <c r="F455" s="417"/>
      <c r="G455" s="366"/>
      <c r="H455" s="366"/>
      <c r="I455" s="418"/>
      <c r="J455" s="366"/>
      <c r="K455" s="360"/>
      <c r="L455" s="366"/>
      <c r="M455" s="415"/>
    </row>
    <row r="456" spans="1:13" s="143" customFormat="1" ht="18" customHeight="1">
      <c r="A456" s="187"/>
      <c r="B456" s="423" t="s">
        <v>2072</v>
      </c>
      <c r="C456" s="433"/>
      <c r="D456" s="338" t="s">
        <v>2401</v>
      </c>
      <c r="E456" s="417"/>
      <c r="F456" s="417"/>
      <c r="G456" s="366"/>
      <c r="H456" s="366"/>
      <c r="I456" s="418"/>
      <c r="J456" s="366"/>
      <c r="K456" s="360"/>
      <c r="L456" s="366"/>
      <c r="M456" s="415"/>
    </row>
    <row r="457" spans="1:13" s="143" customFormat="1" ht="18" customHeight="1">
      <c r="A457" s="187"/>
      <c r="B457" s="427" t="s">
        <v>2070</v>
      </c>
      <c r="C457" s="433"/>
      <c r="D457" s="338" t="s">
        <v>563</v>
      </c>
      <c r="E457" s="417"/>
      <c r="F457" s="417"/>
      <c r="G457" s="366"/>
      <c r="H457" s="366"/>
      <c r="I457" s="418"/>
      <c r="J457" s="366"/>
      <c r="K457" s="360"/>
      <c r="L457" s="366"/>
      <c r="M457" s="415"/>
    </row>
    <row r="458" spans="1:13" s="143" customFormat="1" ht="18" customHeight="1">
      <c r="A458" s="191" t="s">
        <v>2442</v>
      </c>
      <c r="B458" s="181"/>
      <c r="C458" s="182"/>
      <c r="D458" s="152" t="s">
        <v>1830</v>
      </c>
      <c r="E458" s="417"/>
      <c r="F458" s="417"/>
      <c r="G458" s="366"/>
      <c r="H458" s="366"/>
      <c r="I458" s="418"/>
      <c r="J458" s="366"/>
      <c r="K458" s="360"/>
      <c r="L458" s="366"/>
      <c r="M458" s="415"/>
    </row>
    <row r="459" spans="1:13" s="143" customFormat="1" ht="18" customHeight="1">
      <c r="A459" s="419" t="s">
        <v>2097</v>
      </c>
      <c r="B459" s="420"/>
      <c r="C459" s="421"/>
      <c r="D459" s="338" t="s">
        <v>1831</v>
      </c>
      <c r="E459" s="417"/>
      <c r="F459" s="417"/>
      <c r="G459" s="366"/>
      <c r="H459" s="366"/>
      <c r="I459" s="418"/>
      <c r="J459" s="366"/>
      <c r="K459" s="360"/>
      <c r="L459" s="366"/>
      <c r="M459" s="415"/>
    </row>
    <row r="460" spans="1:13" s="143" customFormat="1" ht="18" customHeight="1">
      <c r="A460" s="419" t="s">
        <v>1060</v>
      </c>
      <c r="B460" s="420"/>
      <c r="C460" s="421"/>
      <c r="D460" s="339" t="s">
        <v>746</v>
      </c>
      <c r="E460" s="417"/>
      <c r="F460" s="417"/>
      <c r="G460" s="366"/>
      <c r="H460" s="366"/>
      <c r="I460" s="418"/>
      <c r="J460" s="366"/>
      <c r="K460" s="360"/>
      <c r="L460" s="366"/>
      <c r="M460" s="415"/>
    </row>
    <row r="461" spans="1:13" s="143" customFormat="1" ht="18" customHeight="1">
      <c r="A461" s="439"/>
      <c r="B461" s="886" t="s">
        <v>169</v>
      </c>
      <c r="C461" s="886"/>
      <c r="D461" s="339" t="s">
        <v>170</v>
      </c>
      <c r="E461" s="417"/>
      <c r="F461" s="417"/>
      <c r="G461" s="366"/>
      <c r="H461" s="366"/>
      <c r="I461" s="418"/>
      <c r="J461" s="366"/>
      <c r="K461" s="360"/>
      <c r="L461" s="366"/>
      <c r="M461" s="415"/>
    </row>
    <row r="462" spans="1:13" s="143" customFormat="1" ht="18" customHeight="1">
      <c r="A462" s="440" t="s">
        <v>339</v>
      </c>
      <c r="B462" s="441"/>
      <c r="C462" s="442"/>
      <c r="D462" s="339" t="s">
        <v>2347</v>
      </c>
      <c r="E462" s="417"/>
      <c r="F462" s="417"/>
      <c r="G462" s="366"/>
      <c r="H462" s="366"/>
      <c r="I462" s="418"/>
      <c r="J462" s="366"/>
      <c r="K462" s="360"/>
      <c r="L462" s="366"/>
      <c r="M462" s="415"/>
    </row>
    <row r="463" spans="1:13" s="143" customFormat="1" ht="18" customHeight="1" thickBot="1">
      <c r="A463" s="449"/>
      <c r="B463" s="892" t="s">
        <v>83</v>
      </c>
      <c r="C463" s="892"/>
      <c r="D463" s="345" t="s">
        <v>84</v>
      </c>
      <c r="E463" s="450"/>
      <c r="F463" s="450"/>
      <c r="G463" s="451"/>
      <c r="H463" s="451"/>
      <c r="I463" s="452"/>
      <c r="J463" s="451"/>
      <c r="K463" s="407"/>
      <c r="L463" s="451"/>
      <c r="M463" s="453"/>
    </row>
    <row r="465" spans="2:3" s="76" customFormat="1" ht="12.75">
      <c r="B465" s="113"/>
      <c r="C465" s="122"/>
    </row>
    <row r="466" spans="2:3" s="76" customFormat="1" ht="12.75">
      <c r="B466" s="113"/>
      <c r="C466" s="122"/>
    </row>
    <row r="467" spans="2:3" s="76" customFormat="1" ht="14.25">
      <c r="B467" s="85" t="s">
        <v>1215</v>
      </c>
      <c r="C467" s="122"/>
    </row>
    <row r="468" spans="2:3" s="76" customFormat="1" ht="12.75">
      <c r="B468" s="113"/>
      <c r="C468" s="78"/>
    </row>
    <row r="469" s="76" customFormat="1" ht="38.25">
      <c r="C469" s="115" t="s">
        <v>1684</v>
      </c>
    </row>
    <row r="470" spans="1:9" ht="14.25">
      <c r="A470" s="76"/>
      <c r="B470" s="76"/>
      <c r="C470" s="115"/>
      <c r="D470" s="76"/>
      <c r="E470" s="38" t="s">
        <v>1840</v>
      </c>
      <c r="F470" s="126"/>
      <c r="G470" s="32"/>
      <c r="H470" s="32"/>
      <c r="I470" s="17"/>
    </row>
    <row r="471" spans="1:9" ht="14.25">
      <c r="A471" s="806"/>
      <c r="B471" s="806"/>
      <c r="C471" s="23"/>
      <c r="E471" s="114" t="s">
        <v>1841</v>
      </c>
      <c r="F471" s="114"/>
      <c r="G471" s="18"/>
      <c r="H471" s="87"/>
      <c r="I471" s="17"/>
    </row>
    <row r="472" spans="1:3" ht="12.75">
      <c r="A472" s="86"/>
      <c r="B472" s="86"/>
      <c r="C472" s="23"/>
    </row>
  </sheetData>
  <sheetProtection/>
  <mergeCells count="100">
    <mergeCell ref="A420:C420"/>
    <mergeCell ref="B397:C397"/>
    <mergeCell ref="B463:C463"/>
    <mergeCell ref="A153:C153"/>
    <mergeCell ref="B422:C422"/>
    <mergeCell ref="A434:C434"/>
    <mergeCell ref="A451:C451"/>
    <mergeCell ref="B453:C453"/>
    <mergeCell ref="A399:C399"/>
    <mergeCell ref="A400:C400"/>
    <mergeCell ref="A419:C419"/>
    <mergeCell ref="B461:C461"/>
    <mergeCell ref="B329:C329"/>
    <mergeCell ref="A332:C332"/>
    <mergeCell ref="A336:C336"/>
    <mergeCell ref="A342:C342"/>
    <mergeCell ref="A343:C343"/>
    <mergeCell ref="B361:C361"/>
    <mergeCell ref="A367:C367"/>
    <mergeCell ref="B369:C369"/>
    <mergeCell ref="A385:C385"/>
    <mergeCell ref="A325:C325"/>
    <mergeCell ref="B328:C328"/>
    <mergeCell ref="B308:C308"/>
    <mergeCell ref="B316:C316"/>
    <mergeCell ref="A317:C317"/>
    <mergeCell ref="B318:C318"/>
    <mergeCell ref="A319:C319"/>
    <mergeCell ref="A320:C320"/>
    <mergeCell ref="A169:C169"/>
    <mergeCell ref="A134:C134"/>
    <mergeCell ref="B155:C155"/>
    <mergeCell ref="B163:C163"/>
    <mergeCell ref="B164:C164"/>
    <mergeCell ref="A168:C168"/>
    <mergeCell ref="A306:C306"/>
    <mergeCell ref="B293:C293"/>
    <mergeCell ref="A187:C187"/>
    <mergeCell ref="A191:C191"/>
    <mergeCell ref="A197:C197"/>
    <mergeCell ref="A255:C255"/>
    <mergeCell ref="A198:C198"/>
    <mergeCell ref="B216:C216"/>
    <mergeCell ref="A36:C36"/>
    <mergeCell ref="B105:C105"/>
    <mergeCell ref="B97:C97"/>
    <mergeCell ref="A99:C99"/>
    <mergeCell ref="A100:C100"/>
    <mergeCell ref="B122:C122"/>
    <mergeCell ref="G11:J11"/>
    <mergeCell ref="D10:D12"/>
    <mergeCell ref="A27:C27"/>
    <mergeCell ref="B29:C29"/>
    <mergeCell ref="B30:C30"/>
    <mergeCell ref="A10:C12"/>
    <mergeCell ref="A14:C14"/>
    <mergeCell ref="B31:C31"/>
    <mergeCell ref="A32:C32"/>
    <mergeCell ref="B69:C69"/>
    <mergeCell ref="A85:C85"/>
    <mergeCell ref="A119:C119"/>
    <mergeCell ref="A120:C120"/>
    <mergeCell ref="L11:L12"/>
    <mergeCell ref="M11:M12"/>
    <mergeCell ref="A19:C19"/>
    <mergeCell ref="B22:C22"/>
    <mergeCell ref="A471:B471"/>
    <mergeCell ref="A42:C42"/>
    <mergeCell ref="A43:C43"/>
    <mergeCell ref="B61:C61"/>
    <mergeCell ref="A67:C67"/>
    <mergeCell ref="B185:C185"/>
    <mergeCell ref="A174:C174"/>
    <mergeCell ref="B177:C177"/>
    <mergeCell ref="B178:C178"/>
    <mergeCell ref="A182:C182"/>
    <mergeCell ref="A5:K5"/>
    <mergeCell ref="A6:K6"/>
    <mergeCell ref="B166:C166"/>
    <mergeCell ref="B167:C167"/>
    <mergeCell ref="B23:C23"/>
    <mergeCell ref="E11:F11"/>
    <mergeCell ref="A13:C13"/>
    <mergeCell ref="E10:J10"/>
    <mergeCell ref="K10:M10"/>
    <mergeCell ref="K11:K12"/>
    <mergeCell ref="B440:C440"/>
    <mergeCell ref="B140:C140"/>
    <mergeCell ref="B260:C260"/>
    <mergeCell ref="A274:C274"/>
    <mergeCell ref="A275:C275"/>
    <mergeCell ref="B277:C277"/>
    <mergeCell ref="A240:C240"/>
    <mergeCell ref="B252:C252"/>
    <mergeCell ref="B184:C184"/>
    <mergeCell ref="A287:C287"/>
    <mergeCell ref="A254:C254"/>
    <mergeCell ref="B186:C186"/>
    <mergeCell ref="A222:C222"/>
    <mergeCell ref="B224:C224"/>
  </mergeCells>
  <printOptions horizontalCentered="1"/>
  <pageMargins left="0.393700787401575" right="0.393700787401575" top="0.590551181102362"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L373"/>
  <sheetViews>
    <sheetView zoomScale="75" zoomScaleNormal="75" zoomScaleSheetLayoutView="75" zoomScalePageLayoutView="0" workbookViewId="0" topLeftCell="A1">
      <selection activeCell="D365" sqref="D365"/>
    </sheetView>
  </sheetViews>
  <sheetFormatPr defaultColWidth="8.8515625" defaultRowHeight="12.75"/>
  <cols>
    <col min="1" max="1" width="7.28125" style="17" customWidth="1"/>
    <col min="2" max="2" width="6.57421875" style="17" customWidth="1"/>
    <col min="3" max="3" width="57.28125" style="17" customWidth="1"/>
    <col min="4" max="4" width="13.140625" style="17" customWidth="1"/>
    <col min="5" max="5" width="12.8515625" style="17" customWidth="1"/>
    <col min="6" max="7" width="10.8515625" style="17" customWidth="1"/>
    <col min="8" max="8" width="12.8515625" style="17" customWidth="1"/>
    <col min="9" max="9" width="10.8515625" style="17" customWidth="1"/>
    <col min="10" max="16384" width="8.8515625" style="17" customWidth="1"/>
  </cols>
  <sheetData>
    <row r="1" spans="1:4" ht="15">
      <c r="A1" s="15" t="s">
        <v>1686</v>
      </c>
      <c r="B1" s="15"/>
      <c r="C1" s="15"/>
      <c r="D1" s="16"/>
    </row>
    <row r="2" spans="1:4" ht="14.25">
      <c r="A2" s="25" t="s">
        <v>1050</v>
      </c>
      <c r="C2" s="25"/>
      <c r="D2" s="16"/>
    </row>
    <row r="3" spans="1:4" ht="15">
      <c r="A3" s="15" t="s">
        <v>1087</v>
      </c>
      <c r="C3" s="31"/>
      <c r="D3" s="16"/>
    </row>
    <row r="4" spans="1:4" ht="15">
      <c r="A4" s="15"/>
      <c r="C4" s="31"/>
      <c r="D4" s="16"/>
    </row>
    <row r="5" spans="1:8" ht="18">
      <c r="A5" s="796" t="s">
        <v>55</v>
      </c>
      <c r="B5" s="796"/>
      <c r="C5" s="796"/>
      <c r="D5" s="796"/>
      <c r="E5" s="796"/>
      <c r="F5" s="796"/>
      <c r="G5" s="796"/>
      <c r="H5" s="796"/>
    </row>
    <row r="6" spans="1:8" ht="18">
      <c r="A6" s="796" t="s">
        <v>1893</v>
      </c>
      <c r="B6" s="796"/>
      <c r="C6" s="796"/>
      <c r="D6" s="796"/>
      <c r="E6" s="796"/>
      <c r="F6" s="796"/>
      <c r="G6" s="796"/>
      <c r="H6" s="796"/>
    </row>
    <row r="7" spans="1:8" ht="15">
      <c r="A7" s="26"/>
      <c r="B7" s="26"/>
      <c r="C7" s="26"/>
      <c r="D7" s="26"/>
      <c r="E7" s="26"/>
      <c r="F7" s="26"/>
      <c r="G7" s="26"/>
      <c r="H7" s="26"/>
    </row>
    <row r="8" spans="1:12" ht="15.75" thickBot="1">
      <c r="A8" s="27"/>
      <c r="B8" s="27"/>
      <c r="C8" s="27"/>
      <c r="D8" s="16"/>
      <c r="E8" s="25"/>
      <c r="F8" s="28"/>
      <c r="G8" s="29"/>
      <c r="H8" s="30"/>
      <c r="L8" s="30" t="s">
        <v>678</v>
      </c>
    </row>
    <row r="9" spans="1:12" ht="17.25" customHeight="1">
      <c r="A9" s="792" t="s">
        <v>1524</v>
      </c>
      <c r="B9" s="793"/>
      <c r="C9" s="794"/>
      <c r="D9" s="838" t="s">
        <v>1842</v>
      </c>
      <c r="E9" s="812" t="s">
        <v>1891</v>
      </c>
      <c r="F9" s="813"/>
      <c r="G9" s="813"/>
      <c r="H9" s="813"/>
      <c r="I9" s="813"/>
      <c r="J9" s="836" t="s">
        <v>1948</v>
      </c>
      <c r="K9" s="836"/>
      <c r="L9" s="837"/>
    </row>
    <row r="10" spans="1:12" ht="25.5" customHeight="1">
      <c r="A10" s="795"/>
      <c r="B10" s="784"/>
      <c r="C10" s="785"/>
      <c r="D10" s="839"/>
      <c r="E10" s="125" t="s">
        <v>64</v>
      </c>
      <c r="F10" s="797" t="s">
        <v>65</v>
      </c>
      <c r="G10" s="797"/>
      <c r="H10" s="797"/>
      <c r="I10" s="797"/>
      <c r="J10" s="809">
        <v>2017</v>
      </c>
      <c r="K10" s="809">
        <v>2018</v>
      </c>
      <c r="L10" s="811">
        <v>2019</v>
      </c>
    </row>
    <row r="11" spans="1:12" ht="47.25" customHeight="1" thickBot="1">
      <c r="A11" s="786"/>
      <c r="B11" s="787"/>
      <c r="C11" s="788"/>
      <c r="D11" s="840"/>
      <c r="E11" s="132" t="s">
        <v>66</v>
      </c>
      <c r="F11" s="133" t="s">
        <v>68</v>
      </c>
      <c r="G11" s="133" t="s">
        <v>69</v>
      </c>
      <c r="H11" s="133" t="s">
        <v>70</v>
      </c>
      <c r="I11" s="133" t="s">
        <v>71</v>
      </c>
      <c r="J11" s="810"/>
      <c r="K11" s="810"/>
      <c r="L11" s="805"/>
    </row>
    <row r="12" spans="1:12" s="195" customFormat="1" ht="35.25" customHeight="1">
      <c r="A12" s="903" t="s">
        <v>146</v>
      </c>
      <c r="B12" s="904"/>
      <c r="C12" s="905"/>
      <c r="D12" s="192" t="s">
        <v>2398</v>
      </c>
      <c r="E12" s="193"/>
      <c r="F12" s="193"/>
      <c r="G12" s="193"/>
      <c r="H12" s="194"/>
      <c r="I12" s="193"/>
      <c r="J12" s="194"/>
      <c r="K12" s="193"/>
      <c r="L12" s="201"/>
    </row>
    <row r="13" spans="1:12" s="195" customFormat="1" ht="15.75" customHeight="1">
      <c r="A13" s="454" t="s">
        <v>1090</v>
      </c>
      <c r="B13" s="455"/>
      <c r="C13" s="456"/>
      <c r="D13" s="457" t="s">
        <v>2190</v>
      </c>
      <c r="E13" s="458"/>
      <c r="F13" s="458"/>
      <c r="G13" s="458"/>
      <c r="H13" s="455"/>
      <c r="I13" s="458"/>
      <c r="J13" s="455"/>
      <c r="K13" s="458"/>
      <c r="L13" s="459"/>
    </row>
    <row r="14" spans="1:12" s="195" customFormat="1" ht="15.75" customHeight="1">
      <c r="A14" s="460" t="s">
        <v>1091</v>
      </c>
      <c r="B14" s="461"/>
      <c r="C14" s="462"/>
      <c r="D14" s="463" t="s">
        <v>2191</v>
      </c>
      <c r="E14" s="464"/>
      <c r="F14" s="464"/>
      <c r="G14" s="464"/>
      <c r="H14" s="461"/>
      <c r="I14" s="464"/>
      <c r="J14" s="461"/>
      <c r="K14" s="464"/>
      <c r="L14" s="465"/>
    </row>
    <row r="15" spans="1:12" s="195" customFormat="1" ht="16.5" customHeight="1">
      <c r="A15" s="460" t="s">
        <v>1092</v>
      </c>
      <c r="B15" s="461"/>
      <c r="C15" s="462"/>
      <c r="D15" s="466" t="s">
        <v>1527</v>
      </c>
      <c r="E15" s="464"/>
      <c r="F15" s="464"/>
      <c r="G15" s="464"/>
      <c r="H15" s="461"/>
      <c r="I15" s="464"/>
      <c r="J15" s="461"/>
      <c r="K15" s="464"/>
      <c r="L15" s="465"/>
    </row>
    <row r="16" spans="1:12" s="195" customFormat="1" ht="18.75" customHeight="1">
      <c r="A16" s="467" t="s">
        <v>725</v>
      </c>
      <c r="B16" s="468"/>
      <c r="C16" s="468"/>
      <c r="D16" s="463" t="s">
        <v>842</v>
      </c>
      <c r="E16" s="464"/>
      <c r="F16" s="464"/>
      <c r="G16" s="464"/>
      <c r="H16" s="461"/>
      <c r="I16" s="464"/>
      <c r="J16" s="461"/>
      <c r="K16" s="464"/>
      <c r="L16" s="465"/>
    </row>
    <row r="17" spans="1:12" s="195" customFormat="1" ht="18.75" customHeight="1">
      <c r="A17" s="460"/>
      <c r="B17" s="469" t="s">
        <v>858</v>
      </c>
      <c r="C17" s="470"/>
      <c r="D17" s="463" t="s">
        <v>843</v>
      </c>
      <c r="E17" s="464"/>
      <c r="F17" s="464"/>
      <c r="G17" s="464"/>
      <c r="H17" s="461"/>
      <c r="I17" s="464"/>
      <c r="J17" s="461"/>
      <c r="K17" s="464"/>
      <c r="L17" s="465"/>
    </row>
    <row r="18" spans="1:12" s="195" customFormat="1" ht="16.5" customHeight="1">
      <c r="A18" s="460"/>
      <c r="B18" s="469" t="s">
        <v>859</v>
      </c>
      <c r="C18" s="470"/>
      <c r="D18" s="463" t="s">
        <v>809</v>
      </c>
      <c r="E18" s="464"/>
      <c r="F18" s="464"/>
      <c r="G18" s="464"/>
      <c r="H18" s="461"/>
      <c r="I18" s="464"/>
      <c r="J18" s="461"/>
      <c r="K18" s="464"/>
      <c r="L18" s="465"/>
    </row>
    <row r="19" spans="1:12" s="195" customFormat="1" ht="18.75" customHeight="1">
      <c r="A19" s="471" t="s">
        <v>844</v>
      </c>
      <c r="B19" s="472"/>
      <c r="C19" s="464"/>
      <c r="D19" s="466" t="s">
        <v>1251</v>
      </c>
      <c r="E19" s="464"/>
      <c r="F19" s="464"/>
      <c r="G19" s="464"/>
      <c r="H19" s="461"/>
      <c r="I19" s="464"/>
      <c r="J19" s="461"/>
      <c r="K19" s="464"/>
      <c r="L19" s="465"/>
    </row>
    <row r="20" spans="1:12" s="195" customFormat="1" ht="18.75" customHeight="1">
      <c r="A20" s="467" t="s">
        <v>2040</v>
      </c>
      <c r="B20" s="464"/>
      <c r="C20" s="385"/>
      <c r="D20" s="466" t="s">
        <v>1252</v>
      </c>
      <c r="E20" s="464"/>
      <c r="F20" s="464"/>
      <c r="G20" s="464"/>
      <c r="H20" s="461"/>
      <c r="I20" s="464"/>
      <c r="J20" s="461"/>
      <c r="K20" s="464"/>
      <c r="L20" s="465"/>
    </row>
    <row r="21" spans="1:12" s="195" customFormat="1" ht="12" customHeight="1">
      <c r="A21" s="467" t="s">
        <v>977</v>
      </c>
      <c r="B21" s="470"/>
      <c r="C21" s="385"/>
      <c r="D21" s="463" t="s">
        <v>845</v>
      </c>
      <c r="E21" s="464"/>
      <c r="F21" s="464"/>
      <c r="G21" s="464"/>
      <c r="H21" s="461"/>
      <c r="I21" s="464"/>
      <c r="J21" s="461"/>
      <c r="K21" s="464"/>
      <c r="L21" s="465"/>
    </row>
    <row r="22" spans="1:12" s="195" customFormat="1" ht="18.75" customHeight="1">
      <c r="A22" s="473"/>
      <c r="B22" s="469" t="s">
        <v>1441</v>
      </c>
      <c r="C22" s="470"/>
      <c r="D22" s="474" t="s">
        <v>846</v>
      </c>
      <c r="E22" s="464"/>
      <c r="F22" s="464"/>
      <c r="G22" s="464"/>
      <c r="H22" s="461"/>
      <c r="I22" s="464"/>
      <c r="J22" s="461"/>
      <c r="K22" s="464"/>
      <c r="L22" s="465"/>
    </row>
    <row r="23" spans="1:12" s="143" customFormat="1" ht="18" customHeight="1">
      <c r="A23" s="171"/>
      <c r="B23" s="360"/>
      <c r="C23" s="366" t="s">
        <v>865</v>
      </c>
      <c r="D23" s="367" t="s">
        <v>871</v>
      </c>
      <c r="E23" s="359"/>
      <c r="F23" s="359"/>
      <c r="G23" s="359"/>
      <c r="H23" s="359"/>
      <c r="I23" s="359"/>
      <c r="J23" s="359"/>
      <c r="K23" s="359"/>
      <c r="L23" s="365"/>
    </row>
    <row r="24" spans="1:12" s="195" customFormat="1" ht="18.75" customHeight="1">
      <c r="A24" s="473"/>
      <c r="B24" s="469" t="s">
        <v>894</v>
      </c>
      <c r="C24" s="470"/>
      <c r="D24" s="463" t="s">
        <v>1166</v>
      </c>
      <c r="E24" s="461"/>
      <c r="F24" s="461"/>
      <c r="G24" s="461"/>
      <c r="H24" s="461"/>
      <c r="I24" s="461"/>
      <c r="J24" s="461"/>
      <c r="K24" s="461"/>
      <c r="L24" s="465"/>
    </row>
    <row r="25" spans="1:12" s="195" customFormat="1" ht="15" customHeight="1">
      <c r="A25" s="473"/>
      <c r="B25" s="469"/>
      <c r="C25" s="470" t="s">
        <v>1143</v>
      </c>
      <c r="D25" s="463" t="s">
        <v>1167</v>
      </c>
      <c r="E25" s="461" t="s">
        <v>690</v>
      </c>
      <c r="F25" s="461" t="s">
        <v>690</v>
      </c>
      <c r="G25" s="461" t="s">
        <v>690</v>
      </c>
      <c r="H25" s="461" t="s">
        <v>690</v>
      </c>
      <c r="I25" s="461" t="s">
        <v>690</v>
      </c>
      <c r="J25" s="461" t="s">
        <v>690</v>
      </c>
      <c r="K25" s="461" t="s">
        <v>690</v>
      </c>
      <c r="L25" s="465" t="s">
        <v>690</v>
      </c>
    </row>
    <row r="26" spans="1:12" s="197" customFormat="1" ht="26.25" customHeight="1">
      <c r="A26" s="168"/>
      <c r="B26" s="360"/>
      <c r="C26" s="376" t="s">
        <v>1180</v>
      </c>
      <c r="D26" s="367" t="s">
        <v>2162</v>
      </c>
      <c r="E26" s="359" t="s">
        <v>690</v>
      </c>
      <c r="F26" s="359" t="s">
        <v>690</v>
      </c>
      <c r="G26" s="359" t="s">
        <v>690</v>
      </c>
      <c r="H26" s="359" t="s">
        <v>690</v>
      </c>
      <c r="I26" s="359" t="s">
        <v>690</v>
      </c>
      <c r="J26" s="359" t="s">
        <v>690</v>
      </c>
      <c r="K26" s="359" t="s">
        <v>690</v>
      </c>
      <c r="L26" s="365" t="s">
        <v>690</v>
      </c>
    </row>
    <row r="27" spans="1:12" s="195" customFormat="1" ht="17.25" customHeight="1">
      <c r="A27" s="471"/>
      <c r="B27" s="469" t="s">
        <v>947</v>
      </c>
      <c r="C27" s="470"/>
      <c r="D27" s="475" t="s">
        <v>948</v>
      </c>
      <c r="E27" s="464"/>
      <c r="F27" s="464"/>
      <c r="G27" s="464"/>
      <c r="H27" s="455"/>
      <c r="I27" s="464"/>
      <c r="J27" s="455"/>
      <c r="K27" s="464"/>
      <c r="L27" s="459"/>
    </row>
    <row r="28" spans="1:12" s="195" customFormat="1" ht="18.75" customHeight="1">
      <c r="A28" s="471"/>
      <c r="B28" s="469" t="s">
        <v>2225</v>
      </c>
      <c r="C28" s="470"/>
      <c r="D28" s="475" t="s">
        <v>949</v>
      </c>
      <c r="E28" s="464"/>
      <c r="F28" s="464"/>
      <c r="G28" s="464"/>
      <c r="H28" s="461"/>
      <c r="I28" s="464"/>
      <c r="J28" s="461"/>
      <c r="K28" s="464"/>
      <c r="L28" s="465"/>
    </row>
    <row r="29" spans="1:12" s="195" customFormat="1" ht="18.75" customHeight="1">
      <c r="A29" s="471" t="s">
        <v>785</v>
      </c>
      <c r="B29" s="469"/>
      <c r="C29" s="470"/>
      <c r="D29" s="466" t="s">
        <v>1111</v>
      </c>
      <c r="E29" s="464"/>
      <c r="F29" s="464"/>
      <c r="G29" s="464"/>
      <c r="H29" s="461"/>
      <c r="I29" s="464"/>
      <c r="J29" s="461"/>
      <c r="K29" s="464"/>
      <c r="L29" s="465"/>
    </row>
    <row r="30" spans="1:12" s="195" customFormat="1" ht="15" customHeight="1">
      <c r="A30" s="471"/>
      <c r="B30" s="469" t="s">
        <v>2354</v>
      </c>
      <c r="C30" s="470"/>
      <c r="D30" s="466" t="s">
        <v>784</v>
      </c>
      <c r="E30" s="464"/>
      <c r="F30" s="464"/>
      <c r="G30" s="464"/>
      <c r="H30" s="461"/>
      <c r="I30" s="464"/>
      <c r="J30" s="461"/>
      <c r="K30" s="464"/>
      <c r="L30" s="465"/>
    </row>
    <row r="31" spans="1:12" s="195" customFormat="1" ht="28.5" customHeight="1">
      <c r="A31" s="802" t="s">
        <v>950</v>
      </c>
      <c r="B31" s="803"/>
      <c r="C31" s="803"/>
      <c r="D31" s="476" t="s">
        <v>1253</v>
      </c>
      <c r="E31" s="464"/>
      <c r="F31" s="464"/>
      <c r="G31" s="464"/>
      <c r="H31" s="461"/>
      <c r="I31" s="464"/>
      <c r="J31" s="461"/>
      <c r="K31" s="464"/>
      <c r="L31" s="465"/>
    </row>
    <row r="32" spans="1:12" s="195" customFormat="1" ht="39" customHeight="1">
      <c r="A32" s="907" t="s">
        <v>1299</v>
      </c>
      <c r="B32" s="908"/>
      <c r="C32" s="908"/>
      <c r="D32" s="477" t="s">
        <v>951</v>
      </c>
      <c r="E32" s="464"/>
      <c r="F32" s="464"/>
      <c r="G32" s="464"/>
      <c r="H32" s="461"/>
      <c r="I32" s="464"/>
      <c r="J32" s="461"/>
      <c r="K32" s="464"/>
      <c r="L32" s="465"/>
    </row>
    <row r="33" spans="1:12" s="195" customFormat="1" ht="18" customHeight="1">
      <c r="A33" s="473"/>
      <c r="B33" s="469" t="s">
        <v>952</v>
      </c>
      <c r="C33" s="470"/>
      <c r="D33" s="463" t="s">
        <v>953</v>
      </c>
      <c r="E33" s="464"/>
      <c r="F33" s="464"/>
      <c r="G33" s="464"/>
      <c r="H33" s="461"/>
      <c r="I33" s="464"/>
      <c r="J33" s="461"/>
      <c r="K33" s="464"/>
      <c r="L33" s="465"/>
    </row>
    <row r="34" spans="1:12" s="195" customFormat="1" ht="18" customHeight="1">
      <c r="A34" s="473"/>
      <c r="B34" s="469" t="s">
        <v>954</v>
      </c>
      <c r="C34" s="470"/>
      <c r="D34" s="463" t="s">
        <v>1431</v>
      </c>
      <c r="E34" s="464"/>
      <c r="F34" s="464"/>
      <c r="G34" s="464"/>
      <c r="H34" s="461"/>
      <c r="I34" s="464"/>
      <c r="J34" s="461"/>
      <c r="K34" s="464"/>
      <c r="L34" s="465"/>
    </row>
    <row r="35" spans="1:12" s="195" customFormat="1" ht="18" customHeight="1">
      <c r="A35" s="473"/>
      <c r="B35" s="808" t="s">
        <v>85</v>
      </c>
      <c r="C35" s="808"/>
      <c r="D35" s="463" t="s">
        <v>86</v>
      </c>
      <c r="E35" s="464"/>
      <c r="F35" s="464"/>
      <c r="G35" s="464"/>
      <c r="H35" s="461"/>
      <c r="I35" s="464"/>
      <c r="J35" s="461"/>
      <c r="K35" s="464"/>
      <c r="L35" s="465"/>
    </row>
    <row r="36" spans="1:12" s="195" customFormat="1" ht="18" customHeight="1">
      <c r="A36" s="473"/>
      <c r="B36" s="469" t="s">
        <v>1434</v>
      </c>
      <c r="C36" s="470"/>
      <c r="D36" s="463" t="s">
        <v>1435</v>
      </c>
      <c r="E36" s="464"/>
      <c r="F36" s="464"/>
      <c r="G36" s="464"/>
      <c r="H36" s="461"/>
      <c r="I36" s="464"/>
      <c r="J36" s="461"/>
      <c r="K36" s="464"/>
      <c r="L36" s="465"/>
    </row>
    <row r="37" spans="1:12" s="195" customFormat="1" ht="18" customHeight="1">
      <c r="A37" s="478"/>
      <c r="B37" s="469" t="s">
        <v>2038</v>
      </c>
      <c r="C37" s="470"/>
      <c r="D37" s="463" t="s">
        <v>2039</v>
      </c>
      <c r="E37" s="464"/>
      <c r="F37" s="464"/>
      <c r="G37" s="464"/>
      <c r="H37" s="359"/>
      <c r="I37" s="464"/>
      <c r="J37" s="359"/>
      <c r="K37" s="464"/>
      <c r="L37" s="365"/>
    </row>
    <row r="38" spans="1:12" s="195" customFormat="1" ht="33" customHeight="1">
      <c r="A38" s="479"/>
      <c r="B38" s="828" t="s">
        <v>2234</v>
      </c>
      <c r="C38" s="828"/>
      <c r="D38" s="463" t="s">
        <v>2235</v>
      </c>
      <c r="E38" s="464"/>
      <c r="F38" s="464"/>
      <c r="G38" s="464"/>
      <c r="H38" s="461"/>
      <c r="I38" s="464"/>
      <c r="J38" s="461"/>
      <c r="K38" s="464"/>
      <c r="L38" s="465"/>
    </row>
    <row r="39" spans="1:12" s="195" customFormat="1" ht="27.75" customHeight="1">
      <c r="A39" s="479"/>
      <c r="B39" s="897" t="s">
        <v>1956</v>
      </c>
      <c r="C39" s="897"/>
      <c r="D39" s="463" t="s">
        <v>1957</v>
      </c>
      <c r="E39" s="464"/>
      <c r="F39" s="464"/>
      <c r="G39" s="464"/>
      <c r="H39" s="455"/>
      <c r="I39" s="464"/>
      <c r="J39" s="455"/>
      <c r="K39" s="464"/>
      <c r="L39" s="459"/>
    </row>
    <row r="40" spans="1:12" s="195" customFormat="1" ht="29.25" customHeight="1">
      <c r="A40" s="479"/>
      <c r="B40" s="828" t="s">
        <v>751</v>
      </c>
      <c r="C40" s="828"/>
      <c r="D40" s="463" t="s">
        <v>752</v>
      </c>
      <c r="E40" s="464"/>
      <c r="F40" s="464"/>
      <c r="G40" s="464"/>
      <c r="H40" s="461"/>
      <c r="I40" s="464"/>
      <c r="J40" s="461"/>
      <c r="K40" s="464"/>
      <c r="L40" s="465"/>
    </row>
    <row r="41" spans="1:12" s="195" customFormat="1" ht="18" customHeight="1">
      <c r="A41" s="479"/>
      <c r="B41" s="909" t="s">
        <v>612</v>
      </c>
      <c r="C41" s="909"/>
      <c r="D41" s="463" t="s">
        <v>613</v>
      </c>
      <c r="E41" s="464"/>
      <c r="F41" s="464"/>
      <c r="G41" s="464"/>
      <c r="H41" s="461"/>
      <c r="I41" s="464"/>
      <c r="J41" s="461"/>
      <c r="K41" s="464"/>
      <c r="L41" s="465"/>
    </row>
    <row r="42" spans="1:12" s="195" customFormat="1" ht="24.75" customHeight="1">
      <c r="A42" s="479"/>
      <c r="B42" s="828" t="s">
        <v>753</v>
      </c>
      <c r="C42" s="828"/>
      <c r="D42" s="463" t="s">
        <v>754</v>
      </c>
      <c r="E42" s="464"/>
      <c r="F42" s="464"/>
      <c r="G42" s="464"/>
      <c r="H42" s="461"/>
      <c r="I42" s="464"/>
      <c r="J42" s="461"/>
      <c r="K42" s="464"/>
      <c r="L42" s="465"/>
    </row>
    <row r="43" spans="1:12" s="195" customFormat="1" ht="32.25" customHeight="1">
      <c r="A43" s="479"/>
      <c r="B43" s="897" t="s">
        <v>1551</v>
      </c>
      <c r="C43" s="897"/>
      <c r="D43" s="463" t="s">
        <v>2023</v>
      </c>
      <c r="E43" s="464"/>
      <c r="F43" s="464"/>
      <c r="G43" s="464"/>
      <c r="H43" s="461"/>
      <c r="I43" s="464"/>
      <c r="J43" s="461"/>
      <c r="K43" s="464"/>
      <c r="L43" s="465"/>
    </row>
    <row r="44" spans="1:12" s="195" customFormat="1" ht="30.75" customHeight="1">
      <c r="A44" s="479"/>
      <c r="B44" s="897" t="s">
        <v>1082</v>
      </c>
      <c r="C44" s="897"/>
      <c r="D44" s="463" t="s">
        <v>1083</v>
      </c>
      <c r="E44" s="464"/>
      <c r="F44" s="464"/>
      <c r="G44" s="464"/>
      <c r="H44" s="461"/>
      <c r="I44" s="464"/>
      <c r="J44" s="461"/>
      <c r="K44" s="464"/>
      <c r="L44" s="465"/>
    </row>
    <row r="45" spans="1:12" s="195" customFormat="1" ht="18" customHeight="1">
      <c r="A45" s="479"/>
      <c r="B45" s="469" t="s">
        <v>1084</v>
      </c>
      <c r="C45" s="470"/>
      <c r="D45" s="463" t="s">
        <v>1085</v>
      </c>
      <c r="E45" s="464"/>
      <c r="F45" s="464"/>
      <c r="G45" s="464"/>
      <c r="H45" s="461"/>
      <c r="I45" s="464"/>
      <c r="J45" s="461"/>
      <c r="K45" s="464"/>
      <c r="L45" s="465"/>
    </row>
    <row r="46" spans="1:12" s="195" customFormat="1" ht="18" customHeight="1">
      <c r="A46" s="478"/>
      <c r="B46" s="469" t="s">
        <v>983</v>
      </c>
      <c r="C46" s="470"/>
      <c r="D46" s="477" t="s">
        <v>1086</v>
      </c>
      <c r="E46" s="464"/>
      <c r="F46" s="464"/>
      <c r="G46" s="464"/>
      <c r="H46" s="461"/>
      <c r="I46" s="464"/>
      <c r="J46" s="461"/>
      <c r="K46" s="464"/>
      <c r="L46" s="465"/>
    </row>
    <row r="47" spans="1:12" s="195" customFormat="1" ht="15" customHeight="1">
      <c r="A47" s="473" t="s">
        <v>1552</v>
      </c>
      <c r="B47" s="470"/>
      <c r="C47" s="482"/>
      <c r="D47" s="463" t="s">
        <v>1553</v>
      </c>
      <c r="E47" s="464"/>
      <c r="F47" s="464"/>
      <c r="G47" s="464"/>
      <c r="H47" s="461"/>
      <c r="I47" s="464"/>
      <c r="J47" s="461"/>
      <c r="K47" s="464"/>
      <c r="L47" s="465"/>
    </row>
    <row r="48" spans="1:12" s="195" customFormat="1" ht="18" customHeight="1">
      <c r="A48" s="478"/>
      <c r="B48" s="464" t="s">
        <v>1355</v>
      </c>
      <c r="C48" s="470"/>
      <c r="D48" s="463" t="s">
        <v>1554</v>
      </c>
      <c r="E48" s="464"/>
      <c r="F48" s="464"/>
      <c r="G48" s="464"/>
      <c r="H48" s="461"/>
      <c r="I48" s="464"/>
      <c r="J48" s="461"/>
      <c r="K48" s="464"/>
      <c r="L48" s="465"/>
    </row>
    <row r="49" spans="1:12" s="195" customFormat="1" ht="14.25" customHeight="1">
      <c r="A49" s="473" t="s">
        <v>1620</v>
      </c>
      <c r="B49" s="470"/>
      <c r="C49" s="464"/>
      <c r="D49" s="463" t="s">
        <v>1621</v>
      </c>
      <c r="E49" s="464"/>
      <c r="F49" s="464"/>
      <c r="G49" s="464"/>
      <c r="H49" s="359"/>
      <c r="I49" s="464"/>
      <c r="J49" s="359"/>
      <c r="K49" s="464"/>
      <c r="L49" s="365"/>
    </row>
    <row r="50" spans="1:12" s="195" customFormat="1" ht="18" customHeight="1">
      <c r="A50" s="473"/>
      <c r="B50" s="464" t="s">
        <v>2402</v>
      </c>
      <c r="C50" s="470"/>
      <c r="D50" s="463" t="s">
        <v>1622</v>
      </c>
      <c r="E50" s="464"/>
      <c r="F50" s="464"/>
      <c r="G50" s="464"/>
      <c r="H50" s="461"/>
      <c r="I50" s="464"/>
      <c r="J50" s="461"/>
      <c r="K50" s="464"/>
      <c r="L50" s="465"/>
    </row>
    <row r="51" spans="1:12" s="195" customFormat="1" ht="14.25">
      <c r="A51" s="473" t="s">
        <v>165</v>
      </c>
      <c r="B51" s="470"/>
      <c r="C51" s="464"/>
      <c r="D51" s="463" t="s">
        <v>1432</v>
      </c>
      <c r="E51" s="464"/>
      <c r="F51" s="464"/>
      <c r="G51" s="464"/>
      <c r="H51" s="455"/>
      <c r="I51" s="464"/>
      <c r="J51" s="455"/>
      <c r="K51" s="464"/>
      <c r="L51" s="459"/>
    </row>
    <row r="52" spans="1:12" s="195" customFormat="1" ht="14.25">
      <c r="A52" s="473"/>
      <c r="B52" s="470" t="s">
        <v>164</v>
      </c>
      <c r="C52" s="464"/>
      <c r="D52" s="463" t="s">
        <v>163</v>
      </c>
      <c r="E52" s="464"/>
      <c r="F52" s="464"/>
      <c r="G52" s="464"/>
      <c r="H52" s="455"/>
      <c r="I52" s="464"/>
      <c r="J52" s="455"/>
      <c r="K52" s="464"/>
      <c r="L52" s="459"/>
    </row>
    <row r="53" spans="1:12" s="195" customFormat="1" ht="16.5" customHeight="1">
      <c r="A53" s="473"/>
      <c r="B53" s="469" t="s">
        <v>672</v>
      </c>
      <c r="C53" s="470"/>
      <c r="D53" s="463" t="s">
        <v>1433</v>
      </c>
      <c r="E53" s="464"/>
      <c r="F53" s="464"/>
      <c r="G53" s="464"/>
      <c r="H53" s="461"/>
      <c r="I53" s="464"/>
      <c r="J53" s="461"/>
      <c r="K53" s="464"/>
      <c r="L53" s="465"/>
    </row>
    <row r="54" spans="1:12" s="195" customFormat="1" ht="27" customHeight="1">
      <c r="A54" s="907" t="s">
        <v>755</v>
      </c>
      <c r="B54" s="908"/>
      <c r="C54" s="908"/>
      <c r="D54" s="463" t="s">
        <v>1623</v>
      </c>
      <c r="E54" s="464"/>
      <c r="F54" s="464"/>
      <c r="G54" s="464"/>
      <c r="H54" s="461"/>
      <c r="I54" s="464"/>
      <c r="J54" s="461"/>
      <c r="K54" s="464"/>
      <c r="L54" s="465"/>
    </row>
    <row r="55" spans="1:12" s="195" customFormat="1" ht="18.75" customHeight="1">
      <c r="A55" s="467"/>
      <c r="B55" s="469" t="s">
        <v>1967</v>
      </c>
      <c r="C55" s="470"/>
      <c r="D55" s="463" t="s">
        <v>1624</v>
      </c>
      <c r="E55" s="461" t="s">
        <v>690</v>
      </c>
      <c r="F55" s="461" t="s">
        <v>690</v>
      </c>
      <c r="G55" s="461" t="s">
        <v>690</v>
      </c>
      <c r="H55" s="461" t="s">
        <v>690</v>
      </c>
      <c r="I55" s="461" t="s">
        <v>690</v>
      </c>
      <c r="J55" s="461" t="s">
        <v>690</v>
      </c>
      <c r="K55" s="461" t="s">
        <v>690</v>
      </c>
      <c r="L55" s="465" t="s">
        <v>690</v>
      </c>
    </row>
    <row r="56" spans="1:12" s="195" customFormat="1" ht="28.5" customHeight="1">
      <c r="A56" s="467"/>
      <c r="B56" s="897" t="s">
        <v>609</v>
      </c>
      <c r="C56" s="897"/>
      <c r="D56" s="463" t="s">
        <v>655</v>
      </c>
      <c r="E56" s="464"/>
      <c r="F56" s="464"/>
      <c r="G56" s="464"/>
      <c r="H56" s="461"/>
      <c r="I56" s="464"/>
      <c r="J56" s="461"/>
      <c r="K56" s="464"/>
      <c r="L56" s="465"/>
    </row>
    <row r="57" spans="1:12" s="195" customFormat="1" ht="18.75" customHeight="1">
      <c r="A57" s="467"/>
      <c r="B57" s="469" t="s">
        <v>459</v>
      </c>
      <c r="C57" s="470"/>
      <c r="D57" s="463" t="s">
        <v>460</v>
      </c>
      <c r="E57" s="464"/>
      <c r="F57" s="464"/>
      <c r="G57" s="464"/>
      <c r="H57" s="461"/>
      <c r="I57" s="464"/>
      <c r="J57" s="461"/>
      <c r="K57" s="464"/>
      <c r="L57" s="465"/>
    </row>
    <row r="58" spans="1:12" s="195" customFormat="1" ht="18.75" customHeight="1">
      <c r="A58" s="467"/>
      <c r="B58" s="469" t="s">
        <v>1062</v>
      </c>
      <c r="C58" s="470"/>
      <c r="D58" s="463" t="s">
        <v>461</v>
      </c>
      <c r="E58" s="464"/>
      <c r="F58" s="464"/>
      <c r="G58" s="464"/>
      <c r="H58" s="461"/>
      <c r="I58" s="464"/>
      <c r="J58" s="461"/>
      <c r="K58" s="464"/>
      <c r="L58" s="465"/>
    </row>
    <row r="59" spans="1:12" s="195" customFormat="1" ht="12.75" customHeight="1">
      <c r="A59" s="473" t="s">
        <v>656</v>
      </c>
      <c r="B59" s="483"/>
      <c r="C59" s="484"/>
      <c r="D59" s="466" t="s">
        <v>2276</v>
      </c>
      <c r="E59" s="464"/>
      <c r="F59" s="464"/>
      <c r="G59" s="464"/>
      <c r="H59" s="461"/>
      <c r="I59" s="464"/>
      <c r="J59" s="461"/>
      <c r="K59" s="464"/>
      <c r="L59" s="465"/>
    </row>
    <row r="60" spans="1:12" s="195" customFormat="1" ht="18" customHeight="1">
      <c r="A60" s="473" t="s">
        <v>657</v>
      </c>
      <c r="B60" s="470"/>
      <c r="C60" s="464"/>
      <c r="D60" s="463" t="s">
        <v>658</v>
      </c>
      <c r="E60" s="464"/>
      <c r="F60" s="464"/>
      <c r="G60" s="464"/>
      <c r="H60" s="461"/>
      <c r="I60" s="464"/>
      <c r="J60" s="461"/>
      <c r="K60" s="464"/>
      <c r="L60" s="465"/>
    </row>
    <row r="61" spans="1:12" s="195" customFormat="1" ht="18" customHeight="1">
      <c r="A61" s="473"/>
      <c r="B61" s="464" t="s">
        <v>556</v>
      </c>
      <c r="C61" s="470"/>
      <c r="D61" s="463" t="s">
        <v>659</v>
      </c>
      <c r="E61" s="464"/>
      <c r="F61" s="464"/>
      <c r="G61" s="464"/>
      <c r="H61" s="461"/>
      <c r="I61" s="464"/>
      <c r="J61" s="461"/>
      <c r="K61" s="464"/>
      <c r="L61" s="465"/>
    </row>
    <row r="62" spans="1:12" s="195" customFormat="1" ht="18" customHeight="1">
      <c r="A62" s="473"/>
      <c r="B62" s="464" t="s">
        <v>817</v>
      </c>
      <c r="C62" s="470"/>
      <c r="D62" s="463" t="s">
        <v>818</v>
      </c>
      <c r="E62" s="464"/>
      <c r="F62" s="464"/>
      <c r="G62" s="464"/>
      <c r="H62" s="359"/>
      <c r="I62" s="464"/>
      <c r="J62" s="359"/>
      <c r="K62" s="464"/>
      <c r="L62" s="365"/>
    </row>
    <row r="63" spans="1:12" s="143" customFormat="1" ht="18" customHeight="1">
      <c r="A63" s="171" t="s">
        <v>1095</v>
      </c>
      <c r="B63" s="379"/>
      <c r="C63" s="151"/>
      <c r="D63" s="152" t="s">
        <v>2171</v>
      </c>
      <c r="E63" s="359"/>
      <c r="F63" s="359"/>
      <c r="G63" s="359"/>
      <c r="H63" s="461"/>
      <c r="I63" s="359"/>
      <c r="J63" s="461"/>
      <c r="K63" s="359"/>
      <c r="L63" s="465"/>
    </row>
    <row r="64" spans="1:12" s="197" customFormat="1" ht="30" customHeight="1">
      <c r="A64" s="800" t="s">
        <v>628</v>
      </c>
      <c r="B64" s="801"/>
      <c r="C64" s="801"/>
      <c r="D64" s="463" t="s">
        <v>1867</v>
      </c>
      <c r="E64" s="359"/>
      <c r="F64" s="359"/>
      <c r="G64" s="359"/>
      <c r="H64" s="359"/>
      <c r="I64" s="359"/>
      <c r="J64" s="359"/>
      <c r="K64" s="359"/>
      <c r="L64" s="365"/>
    </row>
    <row r="65" spans="1:12" s="197" customFormat="1" ht="30.75" customHeight="1">
      <c r="A65" s="356"/>
      <c r="B65" s="906" t="s">
        <v>973</v>
      </c>
      <c r="C65" s="906"/>
      <c r="D65" s="463" t="s">
        <v>627</v>
      </c>
      <c r="E65" s="359" t="s">
        <v>690</v>
      </c>
      <c r="F65" s="359" t="s">
        <v>690</v>
      </c>
      <c r="G65" s="359" t="s">
        <v>690</v>
      </c>
      <c r="H65" s="359" t="s">
        <v>690</v>
      </c>
      <c r="I65" s="359" t="s">
        <v>690</v>
      </c>
      <c r="J65" s="359" t="s">
        <v>690</v>
      </c>
      <c r="K65" s="359" t="s">
        <v>690</v>
      </c>
      <c r="L65" s="365" t="s">
        <v>690</v>
      </c>
    </row>
    <row r="66" spans="1:12" s="197" customFormat="1" ht="30.75" customHeight="1">
      <c r="A66" s="356"/>
      <c r="B66" s="485"/>
      <c r="C66" s="426" t="s">
        <v>2410</v>
      </c>
      <c r="D66" s="463" t="s">
        <v>2411</v>
      </c>
      <c r="E66" s="359" t="s">
        <v>690</v>
      </c>
      <c r="F66" s="359" t="s">
        <v>690</v>
      </c>
      <c r="G66" s="359" t="s">
        <v>690</v>
      </c>
      <c r="H66" s="359" t="s">
        <v>690</v>
      </c>
      <c r="I66" s="359" t="s">
        <v>690</v>
      </c>
      <c r="J66" s="359" t="s">
        <v>690</v>
      </c>
      <c r="K66" s="359" t="s">
        <v>690</v>
      </c>
      <c r="L66" s="365" t="s">
        <v>690</v>
      </c>
    </row>
    <row r="67" spans="1:12" s="197" customFormat="1" ht="35.25" customHeight="1">
      <c r="A67" s="356"/>
      <c r="B67" s="485"/>
      <c r="C67" s="426" t="s">
        <v>2406</v>
      </c>
      <c r="D67" s="463" t="s">
        <v>2412</v>
      </c>
      <c r="E67" s="359" t="s">
        <v>690</v>
      </c>
      <c r="F67" s="359" t="s">
        <v>690</v>
      </c>
      <c r="G67" s="359" t="s">
        <v>690</v>
      </c>
      <c r="H67" s="359" t="s">
        <v>690</v>
      </c>
      <c r="I67" s="359" t="s">
        <v>690</v>
      </c>
      <c r="J67" s="359" t="s">
        <v>690</v>
      </c>
      <c r="K67" s="359" t="s">
        <v>690</v>
      </c>
      <c r="L67" s="365" t="s">
        <v>690</v>
      </c>
    </row>
    <row r="68" spans="1:12" s="197" customFormat="1" ht="15.75" customHeight="1">
      <c r="A68" s="171"/>
      <c r="B68" s="828" t="s">
        <v>475</v>
      </c>
      <c r="C68" s="828"/>
      <c r="D68" s="338" t="s">
        <v>1868</v>
      </c>
      <c r="E68" s="359" t="s">
        <v>690</v>
      </c>
      <c r="F68" s="359" t="s">
        <v>690</v>
      </c>
      <c r="G68" s="359" t="s">
        <v>690</v>
      </c>
      <c r="H68" s="359" t="s">
        <v>690</v>
      </c>
      <c r="I68" s="359" t="s">
        <v>690</v>
      </c>
      <c r="J68" s="359" t="s">
        <v>690</v>
      </c>
      <c r="K68" s="359" t="s">
        <v>690</v>
      </c>
      <c r="L68" s="365" t="s">
        <v>690</v>
      </c>
    </row>
    <row r="69" spans="1:12" s="143" customFormat="1" ht="18" customHeight="1">
      <c r="A69" s="171" t="s">
        <v>1996</v>
      </c>
      <c r="B69" s="355"/>
      <c r="C69" s="426"/>
      <c r="D69" s="463" t="s">
        <v>1093</v>
      </c>
      <c r="E69" s="359"/>
      <c r="F69" s="359"/>
      <c r="G69" s="359"/>
      <c r="H69" s="359"/>
      <c r="I69" s="359"/>
      <c r="J69" s="359"/>
      <c r="K69" s="359"/>
      <c r="L69" s="365"/>
    </row>
    <row r="70" spans="1:12" s="197" customFormat="1" ht="23.25" customHeight="1">
      <c r="A70" s="171"/>
      <c r="B70" s="828" t="s">
        <v>974</v>
      </c>
      <c r="C70" s="828"/>
      <c r="D70" s="338" t="s">
        <v>1094</v>
      </c>
      <c r="E70" s="359" t="s">
        <v>690</v>
      </c>
      <c r="F70" s="359" t="s">
        <v>690</v>
      </c>
      <c r="G70" s="359" t="s">
        <v>690</v>
      </c>
      <c r="H70" s="359" t="s">
        <v>690</v>
      </c>
      <c r="I70" s="359" t="s">
        <v>690</v>
      </c>
      <c r="J70" s="359" t="s">
        <v>690</v>
      </c>
      <c r="K70" s="359" t="s">
        <v>690</v>
      </c>
      <c r="L70" s="365" t="s">
        <v>690</v>
      </c>
    </row>
    <row r="71" spans="1:12" s="195" customFormat="1" ht="18" customHeight="1">
      <c r="A71" s="471" t="s">
        <v>819</v>
      </c>
      <c r="B71" s="464"/>
      <c r="C71" s="464"/>
      <c r="D71" s="466" t="s">
        <v>554</v>
      </c>
      <c r="E71" s="464"/>
      <c r="F71" s="464"/>
      <c r="G71" s="464"/>
      <c r="H71" s="461"/>
      <c r="I71" s="464"/>
      <c r="J71" s="461"/>
      <c r="K71" s="464"/>
      <c r="L71" s="465"/>
    </row>
    <row r="72" spans="1:12" s="195" customFormat="1" ht="30" customHeight="1">
      <c r="A72" s="802" t="s">
        <v>1544</v>
      </c>
      <c r="B72" s="803"/>
      <c r="C72" s="803"/>
      <c r="D72" s="466" t="s">
        <v>555</v>
      </c>
      <c r="E72" s="464"/>
      <c r="F72" s="464"/>
      <c r="G72" s="464"/>
      <c r="H72" s="461"/>
      <c r="I72" s="464"/>
      <c r="J72" s="461"/>
      <c r="K72" s="464"/>
      <c r="L72" s="465"/>
    </row>
    <row r="73" spans="1:12" s="195" customFormat="1" ht="27" customHeight="1">
      <c r="A73" s="900" t="s">
        <v>191</v>
      </c>
      <c r="B73" s="901"/>
      <c r="C73" s="901"/>
      <c r="D73" s="463" t="s">
        <v>828</v>
      </c>
      <c r="E73" s="464"/>
      <c r="F73" s="464"/>
      <c r="G73" s="464"/>
      <c r="H73" s="461"/>
      <c r="I73" s="464"/>
      <c r="J73" s="461"/>
      <c r="K73" s="464"/>
      <c r="L73" s="465"/>
    </row>
    <row r="74" spans="1:12" s="195" customFormat="1" ht="18" customHeight="1">
      <c r="A74" s="471"/>
      <c r="B74" s="464" t="s">
        <v>829</v>
      </c>
      <c r="C74" s="464"/>
      <c r="D74" s="463" t="s">
        <v>830</v>
      </c>
      <c r="E74" s="464"/>
      <c r="F74" s="464"/>
      <c r="G74" s="464"/>
      <c r="H74" s="461"/>
      <c r="I74" s="464"/>
      <c r="J74" s="461"/>
      <c r="K74" s="464"/>
      <c r="L74" s="465"/>
    </row>
    <row r="75" spans="1:12" s="195" customFormat="1" ht="40.5" customHeight="1">
      <c r="A75" s="471"/>
      <c r="B75" s="902" t="s">
        <v>293</v>
      </c>
      <c r="C75" s="902"/>
      <c r="D75" s="463" t="s">
        <v>726</v>
      </c>
      <c r="E75" s="464"/>
      <c r="F75" s="464"/>
      <c r="G75" s="464"/>
      <c r="H75" s="461"/>
      <c r="I75" s="464"/>
      <c r="J75" s="461"/>
      <c r="K75" s="464"/>
      <c r="L75" s="465"/>
    </row>
    <row r="76" spans="1:12" s="195" customFormat="1" ht="39" customHeight="1">
      <c r="A76" s="471"/>
      <c r="B76" s="902" t="s">
        <v>1388</v>
      </c>
      <c r="C76" s="902"/>
      <c r="D76" s="463" t="s">
        <v>805</v>
      </c>
      <c r="E76" s="464"/>
      <c r="F76" s="464"/>
      <c r="G76" s="464"/>
      <c r="H76" s="461"/>
      <c r="I76" s="464"/>
      <c r="J76" s="461"/>
      <c r="K76" s="464"/>
      <c r="L76" s="465"/>
    </row>
    <row r="77" spans="1:12" s="143" customFormat="1" ht="20.25" customHeight="1">
      <c r="A77" s="174"/>
      <c r="B77" s="867" t="s">
        <v>614</v>
      </c>
      <c r="C77" s="867"/>
      <c r="D77" s="338" t="s">
        <v>615</v>
      </c>
      <c r="E77" s="359"/>
      <c r="F77" s="359"/>
      <c r="G77" s="359"/>
      <c r="H77" s="461"/>
      <c r="I77" s="359"/>
      <c r="J77" s="461"/>
      <c r="K77" s="359"/>
      <c r="L77" s="465"/>
    </row>
    <row r="78" spans="1:12" s="143" customFormat="1" ht="68.25" customHeight="1">
      <c r="A78" s="174"/>
      <c r="B78" s="894" t="s">
        <v>294</v>
      </c>
      <c r="C78" s="823"/>
      <c r="D78" s="338" t="s">
        <v>190</v>
      </c>
      <c r="E78" s="359"/>
      <c r="F78" s="359"/>
      <c r="G78" s="359"/>
      <c r="H78" s="461"/>
      <c r="I78" s="359"/>
      <c r="J78" s="461"/>
      <c r="K78" s="359"/>
      <c r="L78" s="465"/>
    </row>
    <row r="79" spans="1:12" s="195" customFormat="1" ht="43.5" customHeight="1">
      <c r="A79" s="893" t="s">
        <v>297</v>
      </c>
      <c r="B79" s="898"/>
      <c r="C79" s="899"/>
      <c r="D79" s="468" t="s">
        <v>806</v>
      </c>
      <c r="E79" s="464"/>
      <c r="F79" s="464"/>
      <c r="G79" s="464"/>
      <c r="H79" s="461"/>
      <c r="I79" s="464"/>
      <c r="J79" s="461"/>
      <c r="K79" s="464"/>
      <c r="L79" s="465"/>
    </row>
    <row r="80" spans="1:12" s="195" customFormat="1" ht="18" customHeight="1">
      <c r="A80" s="471"/>
      <c r="B80" s="469" t="s">
        <v>2361</v>
      </c>
      <c r="C80" s="470"/>
      <c r="D80" s="463" t="s">
        <v>2371</v>
      </c>
      <c r="E80" s="464"/>
      <c r="F80" s="464"/>
      <c r="G80" s="464"/>
      <c r="H80" s="359"/>
      <c r="I80" s="464"/>
      <c r="J80" s="359"/>
      <c r="K80" s="464"/>
      <c r="L80" s="365"/>
    </row>
    <row r="81" spans="1:12" s="195" customFormat="1" ht="33" customHeight="1">
      <c r="A81" s="471"/>
      <c r="B81" s="897" t="s">
        <v>113</v>
      </c>
      <c r="C81" s="897"/>
      <c r="D81" s="463" t="s">
        <v>114</v>
      </c>
      <c r="E81" s="464"/>
      <c r="F81" s="464"/>
      <c r="G81" s="464"/>
      <c r="H81" s="461"/>
      <c r="I81" s="464"/>
      <c r="J81" s="461"/>
      <c r="K81" s="464"/>
      <c r="L81" s="465"/>
    </row>
    <row r="82" spans="1:12" s="195" customFormat="1" ht="25.5" customHeight="1">
      <c r="A82" s="471"/>
      <c r="B82" s="897" t="s">
        <v>1668</v>
      </c>
      <c r="C82" s="897"/>
      <c r="D82" s="463" t="s">
        <v>1669</v>
      </c>
      <c r="E82" s="464"/>
      <c r="F82" s="464"/>
      <c r="G82" s="464"/>
      <c r="H82" s="359"/>
      <c r="I82" s="464"/>
      <c r="J82" s="359"/>
      <c r="K82" s="464"/>
      <c r="L82" s="365"/>
    </row>
    <row r="83" spans="1:12" s="195" customFormat="1" ht="15" customHeight="1">
      <c r="A83" s="471"/>
      <c r="B83" s="897" t="s">
        <v>1670</v>
      </c>
      <c r="C83" s="897"/>
      <c r="D83" s="463" t="s">
        <v>1671</v>
      </c>
      <c r="E83" s="464"/>
      <c r="F83" s="464"/>
      <c r="G83" s="464"/>
      <c r="H83" s="359"/>
      <c r="I83" s="464"/>
      <c r="J83" s="359"/>
      <c r="K83" s="464"/>
      <c r="L83" s="365"/>
    </row>
    <row r="84" spans="1:12" s="195" customFormat="1" ht="30.75" customHeight="1">
      <c r="A84" s="471"/>
      <c r="B84" s="897" t="s">
        <v>1672</v>
      </c>
      <c r="C84" s="897"/>
      <c r="D84" s="463" t="s">
        <v>291</v>
      </c>
      <c r="E84" s="464"/>
      <c r="F84" s="464"/>
      <c r="G84" s="464"/>
      <c r="H84" s="461"/>
      <c r="I84" s="464"/>
      <c r="J84" s="461"/>
      <c r="K84" s="464"/>
      <c r="L84" s="465"/>
    </row>
    <row r="85" spans="1:12" s="195" customFormat="1" ht="44.25" customHeight="1">
      <c r="A85" s="471"/>
      <c r="B85" s="480"/>
      <c r="C85" s="385" t="s">
        <v>2141</v>
      </c>
      <c r="D85" s="463" t="s">
        <v>1916</v>
      </c>
      <c r="E85" s="464"/>
      <c r="F85" s="464"/>
      <c r="G85" s="464"/>
      <c r="H85" s="461"/>
      <c r="I85" s="464"/>
      <c r="J85" s="461"/>
      <c r="K85" s="464"/>
      <c r="L85" s="465"/>
    </row>
    <row r="86" spans="1:12" s="195" customFormat="1" ht="30.75" customHeight="1">
      <c r="A86" s="471"/>
      <c r="B86" s="480"/>
      <c r="C86" s="385" t="s">
        <v>1917</v>
      </c>
      <c r="D86" s="463" t="s">
        <v>1918</v>
      </c>
      <c r="E86" s="464"/>
      <c r="F86" s="464"/>
      <c r="G86" s="464"/>
      <c r="H86" s="461"/>
      <c r="I86" s="464"/>
      <c r="J86" s="461"/>
      <c r="K86" s="464"/>
      <c r="L86" s="465"/>
    </row>
    <row r="87" spans="1:12" s="195" customFormat="1" ht="33" customHeight="1">
      <c r="A87" s="471"/>
      <c r="B87" s="480"/>
      <c r="C87" s="480" t="s">
        <v>384</v>
      </c>
      <c r="D87" s="463" t="s">
        <v>385</v>
      </c>
      <c r="E87" s="464"/>
      <c r="F87" s="464"/>
      <c r="G87" s="464"/>
      <c r="H87" s="461"/>
      <c r="I87" s="464"/>
      <c r="J87" s="461"/>
      <c r="K87" s="464"/>
      <c r="L87" s="465"/>
    </row>
    <row r="88" spans="1:12" s="195" customFormat="1" ht="39.75" customHeight="1">
      <c r="A88" s="471"/>
      <c r="B88" s="897" t="s">
        <v>1039</v>
      </c>
      <c r="C88" s="897"/>
      <c r="D88" s="463" t="s">
        <v>1436</v>
      </c>
      <c r="E88" s="464"/>
      <c r="F88" s="464"/>
      <c r="G88" s="464"/>
      <c r="H88" s="461"/>
      <c r="I88" s="464"/>
      <c r="J88" s="461"/>
      <c r="K88" s="464"/>
      <c r="L88" s="465"/>
    </row>
    <row r="89" spans="1:12" s="195" customFormat="1" ht="42.75" customHeight="1">
      <c r="A89" s="471"/>
      <c r="B89" s="480"/>
      <c r="C89" s="385" t="s">
        <v>1437</v>
      </c>
      <c r="D89" s="463" t="s">
        <v>1438</v>
      </c>
      <c r="E89" s="464"/>
      <c r="F89" s="464"/>
      <c r="G89" s="464"/>
      <c r="H89" s="461"/>
      <c r="I89" s="464"/>
      <c r="J89" s="461"/>
      <c r="K89" s="464"/>
      <c r="L89" s="465"/>
    </row>
    <row r="90" spans="1:12" s="195" customFormat="1" ht="43.5" customHeight="1">
      <c r="A90" s="471"/>
      <c r="B90" s="480"/>
      <c r="C90" s="385" t="s">
        <v>516</v>
      </c>
      <c r="D90" s="463" t="s">
        <v>517</v>
      </c>
      <c r="E90" s="464"/>
      <c r="F90" s="464"/>
      <c r="G90" s="464"/>
      <c r="H90" s="461"/>
      <c r="I90" s="464"/>
      <c r="J90" s="461"/>
      <c r="K90" s="464"/>
      <c r="L90" s="465"/>
    </row>
    <row r="91" spans="1:12" s="195" customFormat="1" ht="27.75" customHeight="1">
      <c r="A91" s="471"/>
      <c r="B91" s="480"/>
      <c r="C91" s="385" t="s">
        <v>1919</v>
      </c>
      <c r="D91" s="463" t="s">
        <v>1920</v>
      </c>
      <c r="E91" s="464"/>
      <c r="F91" s="464"/>
      <c r="G91" s="464"/>
      <c r="H91" s="461"/>
      <c r="I91" s="464"/>
      <c r="J91" s="461"/>
      <c r="K91" s="464"/>
      <c r="L91" s="465"/>
    </row>
    <row r="92" spans="1:12" s="195" customFormat="1" ht="25.5" customHeight="1">
      <c r="A92" s="471"/>
      <c r="B92" s="480"/>
      <c r="C92" s="357" t="s">
        <v>109</v>
      </c>
      <c r="D92" s="463" t="s">
        <v>82</v>
      </c>
      <c r="E92" s="464"/>
      <c r="F92" s="464"/>
      <c r="G92" s="464"/>
      <c r="H92" s="359"/>
      <c r="I92" s="464"/>
      <c r="J92" s="359"/>
      <c r="K92" s="464"/>
      <c r="L92" s="365"/>
    </row>
    <row r="93" spans="1:12" s="195" customFormat="1" ht="39" customHeight="1">
      <c r="A93" s="471"/>
      <c r="B93" s="486"/>
      <c r="C93" s="426" t="s">
        <v>268</v>
      </c>
      <c r="D93" s="463" t="s">
        <v>1889</v>
      </c>
      <c r="E93" s="464"/>
      <c r="F93" s="464"/>
      <c r="G93" s="464"/>
      <c r="H93" s="359"/>
      <c r="I93" s="464"/>
      <c r="J93" s="359"/>
      <c r="K93" s="464"/>
      <c r="L93" s="365"/>
    </row>
    <row r="94" spans="1:12" s="195" customFormat="1" ht="57.75" customHeight="1">
      <c r="A94" s="831" t="s">
        <v>1609</v>
      </c>
      <c r="B94" s="832"/>
      <c r="C94" s="832"/>
      <c r="D94" s="232" t="s">
        <v>1921</v>
      </c>
      <c r="E94" s="487"/>
      <c r="F94" s="488"/>
      <c r="G94" s="488"/>
      <c r="H94" s="461"/>
      <c r="I94" s="464"/>
      <c r="J94" s="461"/>
      <c r="K94" s="488"/>
      <c r="L94" s="465"/>
    </row>
    <row r="95" spans="1:12" s="195" customFormat="1" ht="27.75" customHeight="1">
      <c r="A95" s="489"/>
      <c r="B95" s="897" t="s">
        <v>300</v>
      </c>
      <c r="C95" s="897"/>
      <c r="D95" s="477" t="s">
        <v>1922</v>
      </c>
      <c r="E95" s="487"/>
      <c r="F95" s="488"/>
      <c r="G95" s="488"/>
      <c r="H95" s="359"/>
      <c r="I95" s="464"/>
      <c r="J95" s="359"/>
      <c r="K95" s="488"/>
      <c r="L95" s="365"/>
    </row>
    <row r="96" spans="1:12" s="195" customFormat="1" ht="18" customHeight="1">
      <c r="A96" s="489"/>
      <c r="B96" s="480"/>
      <c r="C96" s="464" t="s">
        <v>1266</v>
      </c>
      <c r="D96" s="477" t="s">
        <v>1449</v>
      </c>
      <c r="E96" s="487" t="s">
        <v>690</v>
      </c>
      <c r="F96" s="487" t="s">
        <v>690</v>
      </c>
      <c r="G96" s="487" t="s">
        <v>690</v>
      </c>
      <c r="H96" s="487" t="s">
        <v>690</v>
      </c>
      <c r="I96" s="461" t="s">
        <v>690</v>
      </c>
      <c r="J96" s="487" t="s">
        <v>690</v>
      </c>
      <c r="K96" s="487" t="s">
        <v>690</v>
      </c>
      <c r="L96" s="490" t="s">
        <v>690</v>
      </c>
    </row>
    <row r="97" spans="1:12" s="195" customFormat="1" ht="27.75" customHeight="1">
      <c r="A97" s="489"/>
      <c r="B97" s="897" t="s">
        <v>301</v>
      </c>
      <c r="C97" s="897"/>
      <c r="D97" s="477" t="s">
        <v>2253</v>
      </c>
      <c r="E97" s="487"/>
      <c r="F97" s="488"/>
      <c r="G97" s="488"/>
      <c r="H97" s="359"/>
      <c r="I97" s="464"/>
      <c r="J97" s="359"/>
      <c r="K97" s="488"/>
      <c r="L97" s="365"/>
    </row>
    <row r="98" spans="1:12" s="195" customFormat="1" ht="18" customHeight="1">
      <c r="A98" s="489"/>
      <c r="B98" s="480"/>
      <c r="C98" s="464" t="s">
        <v>1266</v>
      </c>
      <c r="D98" s="477" t="s">
        <v>2254</v>
      </c>
      <c r="E98" s="487" t="s">
        <v>690</v>
      </c>
      <c r="F98" s="487" t="s">
        <v>690</v>
      </c>
      <c r="G98" s="487" t="s">
        <v>690</v>
      </c>
      <c r="H98" s="487" t="s">
        <v>690</v>
      </c>
      <c r="I98" s="461" t="s">
        <v>690</v>
      </c>
      <c r="J98" s="487" t="s">
        <v>690</v>
      </c>
      <c r="K98" s="487" t="s">
        <v>690</v>
      </c>
      <c r="L98" s="490" t="s">
        <v>690</v>
      </c>
    </row>
    <row r="99" spans="1:12" s="195" customFormat="1" ht="28.5" customHeight="1">
      <c r="A99" s="489"/>
      <c r="B99" s="897" t="s">
        <v>316</v>
      </c>
      <c r="C99" s="897"/>
      <c r="D99" s="477" t="s">
        <v>2113</v>
      </c>
      <c r="E99" s="487"/>
      <c r="F99" s="488"/>
      <c r="G99" s="488"/>
      <c r="H99" s="359"/>
      <c r="I99" s="464"/>
      <c r="J99" s="359"/>
      <c r="K99" s="488"/>
      <c r="L99" s="365"/>
    </row>
    <row r="100" spans="1:12" s="195" customFormat="1" ht="18" customHeight="1">
      <c r="A100" s="489"/>
      <c r="B100" s="480"/>
      <c r="C100" s="464" t="s">
        <v>1266</v>
      </c>
      <c r="D100" s="477" t="s">
        <v>2114</v>
      </c>
      <c r="E100" s="487" t="s">
        <v>690</v>
      </c>
      <c r="F100" s="487" t="s">
        <v>690</v>
      </c>
      <c r="G100" s="487" t="s">
        <v>690</v>
      </c>
      <c r="H100" s="487" t="s">
        <v>690</v>
      </c>
      <c r="I100" s="461" t="s">
        <v>690</v>
      </c>
      <c r="J100" s="487" t="s">
        <v>690</v>
      </c>
      <c r="K100" s="487" t="s">
        <v>690</v>
      </c>
      <c r="L100" s="490" t="s">
        <v>690</v>
      </c>
    </row>
    <row r="101" spans="1:12" s="195" customFormat="1" ht="30" customHeight="1">
      <c r="A101" s="489"/>
      <c r="B101" s="897" t="s">
        <v>295</v>
      </c>
      <c r="C101" s="897"/>
      <c r="D101" s="477" t="s">
        <v>2115</v>
      </c>
      <c r="E101" s="464"/>
      <c r="F101" s="464"/>
      <c r="G101" s="464"/>
      <c r="H101" s="359"/>
      <c r="I101" s="464"/>
      <c r="J101" s="359"/>
      <c r="K101" s="464"/>
      <c r="L101" s="365"/>
    </row>
    <row r="102" spans="1:12" s="195" customFormat="1" ht="18" customHeight="1">
      <c r="A102" s="489"/>
      <c r="B102" s="480"/>
      <c r="C102" s="464" t="s">
        <v>1265</v>
      </c>
      <c r="D102" s="477" t="s">
        <v>2116</v>
      </c>
      <c r="E102" s="487" t="s">
        <v>690</v>
      </c>
      <c r="F102" s="487" t="s">
        <v>690</v>
      </c>
      <c r="G102" s="487" t="s">
        <v>690</v>
      </c>
      <c r="H102" s="487" t="s">
        <v>690</v>
      </c>
      <c r="I102" s="461" t="s">
        <v>690</v>
      </c>
      <c r="J102" s="487" t="s">
        <v>690</v>
      </c>
      <c r="K102" s="487" t="s">
        <v>690</v>
      </c>
      <c r="L102" s="490" t="s">
        <v>690</v>
      </c>
    </row>
    <row r="103" spans="1:12" s="195" customFormat="1" ht="18" customHeight="1">
      <c r="A103" s="489"/>
      <c r="B103" s="480"/>
      <c r="C103" s="464" t="s">
        <v>1266</v>
      </c>
      <c r="D103" s="477" t="s">
        <v>2117</v>
      </c>
      <c r="E103" s="487" t="s">
        <v>690</v>
      </c>
      <c r="F103" s="487" t="s">
        <v>690</v>
      </c>
      <c r="G103" s="487" t="s">
        <v>690</v>
      </c>
      <c r="H103" s="487" t="s">
        <v>690</v>
      </c>
      <c r="I103" s="461" t="s">
        <v>690</v>
      </c>
      <c r="J103" s="487" t="s">
        <v>690</v>
      </c>
      <c r="K103" s="487" t="s">
        <v>690</v>
      </c>
      <c r="L103" s="490" t="s">
        <v>690</v>
      </c>
    </row>
    <row r="104" spans="1:12" s="195" customFormat="1" ht="18" customHeight="1">
      <c r="A104" s="489"/>
      <c r="B104" s="480"/>
      <c r="C104" s="464" t="s">
        <v>1724</v>
      </c>
      <c r="D104" s="477" t="s">
        <v>2118</v>
      </c>
      <c r="E104" s="487" t="s">
        <v>690</v>
      </c>
      <c r="F104" s="487" t="s">
        <v>690</v>
      </c>
      <c r="G104" s="487" t="s">
        <v>690</v>
      </c>
      <c r="H104" s="487" t="s">
        <v>690</v>
      </c>
      <c r="I104" s="461" t="s">
        <v>690</v>
      </c>
      <c r="J104" s="487" t="s">
        <v>690</v>
      </c>
      <c r="K104" s="487" t="s">
        <v>690</v>
      </c>
      <c r="L104" s="490" t="s">
        <v>690</v>
      </c>
    </row>
    <row r="105" spans="1:12" s="195" customFormat="1" ht="18" customHeight="1">
      <c r="A105" s="489"/>
      <c r="B105" s="480"/>
      <c r="C105" s="360" t="s">
        <v>1272</v>
      </c>
      <c r="D105" s="477" t="s">
        <v>46</v>
      </c>
      <c r="E105" s="487" t="s">
        <v>690</v>
      </c>
      <c r="F105" s="487" t="s">
        <v>690</v>
      </c>
      <c r="G105" s="487" t="s">
        <v>690</v>
      </c>
      <c r="H105" s="487" t="s">
        <v>690</v>
      </c>
      <c r="I105" s="461" t="s">
        <v>690</v>
      </c>
      <c r="J105" s="487" t="s">
        <v>690</v>
      </c>
      <c r="K105" s="487" t="s">
        <v>690</v>
      </c>
      <c r="L105" s="490" t="s">
        <v>690</v>
      </c>
    </row>
    <row r="106" spans="1:12" s="195" customFormat="1" ht="24.75" customHeight="1">
      <c r="A106" s="489"/>
      <c r="B106" s="897" t="s">
        <v>317</v>
      </c>
      <c r="C106" s="897"/>
      <c r="D106" s="477" t="s">
        <v>2119</v>
      </c>
      <c r="E106" s="464"/>
      <c r="F106" s="464"/>
      <c r="G106" s="464"/>
      <c r="H106" s="359"/>
      <c r="I106" s="464"/>
      <c r="J106" s="359"/>
      <c r="K106" s="464"/>
      <c r="L106" s="365"/>
    </row>
    <row r="107" spans="1:12" s="195" customFormat="1" ht="18" customHeight="1">
      <c r="A107" s="489"/>
      <c r="B107" s="480"/>
      <c r="C107" s="464" t="s">
        <v>1266</v>
      </c>
      <c r="D107" s="477" t="s">
        <v>2094</v>
      </c>
      <c r="E107" s="487" t="s">
        <v>690</v>
      </c>
      <c r="F107" s="487" t="s">
        <v>690</v>
      </c>
      <c r="G107" s="487" t="s">
        <v>690</v>
      </c>
      <c r="H107" s="487" t="s">
        <v>690</v>
      </c>
      <c r="I107" s="461" t="s">
        <v>690</v>
      </c>
      <c r="J107" s="487" t="s">
        <v>690</v>
      </c>
      <c r="K107" s="487" t="s">
        <v>690</v>
      </c>
      <c r="L107" s="490" t="s">
        <v>690</v>
      </c>
    </row>
    <row r="108" spans="1:12" s="195" customFormat="1" ht="30" customHeight="1">
      <c r="A108" s="489"/>
      <c r="B108" s="897" t="s">
        <v>1714</v>
      </c>
      <c r="C108" s="897"/>
      <c r="D108" s="477" t="s">
        <v>2095</v>
      </c>
      <c r="E108" s="464"/>
      <c r="F108" s="464"/>
      <c r="G108" s="464"/>
      <c r="H108" s="359"/>
      <c r="I108" s="464"/>
      <c r="J108" s="359"/>
      <c r="K108" s="464"/>
      <c r="L108" s="365"/>
    </row>
    <row r="109" spans="1:12" s="195" customFormat="1" ht="18" customHeight="1">
      <c r="A109" s="489"/>
      <c r="B109" s="480"/>
      <c r="C109" s="464" t="s">
        <v>1265</v>
      </c>
      <c r="D109" s="477" t="s">
        <v>2096</v>
      </c>
      <c r="E109" s="487" t="s">
        <v>690</v>
      </c>
      <c r="F109" s="487" t="s">
        <v>690</v>
      </c>
      <c r="G109" s="487" t="s">
        <v>690</v>
      </c>
      <c r="H109" s="487" t="s">
        <v>690</v>
      </c>
      <c r="I109" s="461" t="s">
        <v>690</v>
      </c>
      <c r="J109" s="487" t="s">
        <v>690</v>
      </c>
      <c r="K109" s="487" t="s">
        <v>690</v>
      </c>
      <c r="L109" s="490" t="s">
        <v>690</v>
      </c>
    </row>
    <row r="110" spans="1:12" s="195" customFormat="1" ht="18" customHeight="1">
      <c r="A110" s="489"/>
      <c r="B110" s="480"/>
      <c r="C110" s="464" t="s">
        <v>1266</v>
      </c>
      <c r="D110" s="477" t="s">
        <v>1923</v>
      </c>
      <c r="E110" s="487" t="s">
        <v>690</v>
      </c>
      <c r="F110" s="487" t="s">
        <v>690</v>
      </c>
      <c r="G110" s="487" t="s">
        <v>690</v>
      </c>
      <c r="H110" s="487" t="s">
        <v>690</v>
      </c>
      <c r="I110" s="461" t="s">
        <v>690</v>
      </c>
      <c r="J110" s="487" t="s">
        <v>690</v>
      </c>
      <c r="K110" s="487" t="s">
        <v>690</v>
      </c>
      <c r="L110" s="490" t="s">
        <v>690</v>
      </c>
    </row>
    <row r="111" spans="1:12" s="195" customFormat="1" ht="18" customHeight="1">
      <c r="A111" s="489"/>
      <c r="B111" s="480"/>
      <c r="C111" s="464" t="s">
        <v>1724</v>
      </c>
      <c r="D111" s="477" t="s">
        <v>1924</v>
      </c>
      <c r="E111" s="487" t="s">
        <v>690</v>
      </c>
      <c r="F111" s="487" t="s">
        <v>690</v>
      </c>
      <c r="G111" s="487" t="s">
        <v>690</v>
      </c>
      <c r="H111" s="487" t="s">
        <v>690</v>
      </c>
      <c r="I111" s="461" t="s">
        <v>690</v>
      </c>
      <c r="J111" s="487" t="s">
        <v>690</v>
      </c>
      <c r="K111" s="487" t="s">
        <v>690</v>
      </c>
      <c r="L111" s="490" t="s">
        <v>690</v>
      </c>
    </row>
    <row r="112" spans="1:12" s="195" customFormat="1" ht="18" customHeight="1">
      <c r="A112" s="489"/>
      <c r="B112" s="480"/>
      <c r="C112" s="360" t="s">
        <v>1272</v>
      </c>
      <c r="D112" s="477" t="s">
        <v>1713</v>
      </c>
      <c r="E112" s="487" t="s">
        <v>690</v>
      </c>
      <c r="F112" s="487" t="s">
        <v>690</v>
      </c>
      <c r="G112" s="487" t="s">
        <v>690</v>
      </c>
      <c r="H112" s="487" t="s">
        <v>690</v>
      </c>
      <c r="I112" s="461" t="s">
        <v>690</v>
      </c>
      <c r="J112" s="487" t="s">
        <v>690</v>
      </c>
      <c r="K112" s="487" t="s">
        <v>690</v>
      </c>
      <c r="L112" s="490" t="s">
        <v>690</v>
      </c>
    </row>
    <row r="113" spans="1:12" s="195" customFormat="1" ht="31.5" customHeight="1">
      <c r="A113" s="489"/>
      <c r="B113" s="897" t="s">
        <v>1699</v>
      </c>
      <c r="C113" s="897"/>
      <c r="D113" s="477" t="s">
        <v>1914</v>
      </c>
      <c r="E113" s="464"/>
      <c r="F113" s="464"/>
      <c r="G113" s="464"/>
      <c r="H113" s="359"/>
      <c r="I113" s="464"/>
      <c r="J113" s="359"/>
      <c r="K113" s="464"/>
      <c r="L113" s="365"/>
    </row>
    <row r="114" spans="1:12" s="195" customFormat="1" ht="18" customHeight="1">
      <c r="A114" s="489"/>
      <c r="B114" s="480"/>
      <c r="C114" s="464" t="s">
        <v>1265</v>
      </c>
      <c r="D114" s="477" t="s">
        <v>1302</v>
      </c>
      <c r="E114" s="487" t="s">
        <v>690</v>
      </c>
      <c r="F114" s="487" t="s">
        <v>690</v>
      </c>
      <c r="G114" s="487" t="s">
        <v>690</v>
      </c>
      <c r="H114" s="487" t="s">
        <v>690</v>
      </c>
      <c r="I114" s="461" t="s">
        <v>690</v>
      </c>
      <c r="J114" s="487" t="s">
        <v>690</v>
      </c>
      <c r="K114" s="487" t="s">
        <v>690</v>
      </c>
      <c r="L114" s="490" t="s">
        <v>690</v>
      </c>
    </row>
    <row r="115" spans="1:12" s="195" customFormat="1" ht="18" customHeight="1">
      <c r="A115" s="489"/>
      <c r="B115" s="480"/>
      <c r="C115" s="464" t="s">
        <v>1266</v>
      </c>
      <c r="D115" s="477" t="s">
        <v>1303</v>
      </c>
      <c r="E115" s="487" t="s">
        <v>690</v>
      </c>
      <c r="F115" s="487" t="s">
        <v>690</v>
      </c>
      <c r="G115" s="487" t="s">
        <v>690</v>
      </c>
      <c r="H115" s="487" t="s">
        <v>690</v>
      </c>
      <c r="I115" s="461" t="s">
        <v>690</v>
      </c>
      <c r="J115" s="487" t="s">
        <v>690</v>
      </c>
      <c r="K115" s="487" t="s">
        <v>690</v>
      </c>
      <c r="L115" s="490" t="s">
        <v>690</v>
      </c>
    </row>
    <row r="116" spans="1:12" s="195" customFormat="1" ht="18" customHeight="1">
      <c r="A116" s="489"/>
      <c r="B116" s="480"/>
      <c r="C116" s="464" t="s">
        <v>1724</v>
      </c>
      <c r="D116" s="477" t="s">
        <v>1304</v>
      </c>
      <c r="E116" s="487" t="s">
        <v>690</v>
      </c>
      <c r="F116" s="487" t="s">
        <v>690</v>
      </c>
      <c r="G116" s="487" t="s">
        <v>690</v>
      </c>
      <c r="H116" s="487" t="s">
        <v>690</v>
      </c>
      <c r="I116" s="461" t="s">
        <v>690</v>
      </c>
      <c r="J116" s="487" t="s">
        <v>690</v>
      </c>
      <c r="K116" s="487" t="s">
        <v>690</v>
      </c>
      <c r="L116" s="490" t="s">
        <v>690</v>
      </c>
    </row>
    <row r="117" spans="1:12" s="195" customFormat="1" ht="18" customHeight="1">
      <c r="A117" s="489"/>
      <c r="B117" s="480"/>
      <c r="C117" s="360" t="s">
        <v>1272</v>
      </c>
      <c r="D117" s="477" t="s">
        <v>47</v>
      </c>
      <c r="E117" s="487" t="s">
        <v>690</v>
      </c>
      <c r="F117" s="487" t="s">
        <v>690</v>
      </c>
      <c r="G117" s="487" t="s">
        <v>690</v>
      </c>
      <c r="H117" s="487" t="s">
        <v>690</v>
      </c>
      <c r="I117" s="461" t="s">
        <v>690</v>
      </c>
      <c r="J117" s="487" t="s">
        <v>690</v>
      </c>
      <c r="K117" s="487" t="s">
        <v>690</v>
      </c>
      <c r="L117" s="490" t="s">
        <v>690</v>
      </c>
    </row>
    <row r="118" spans="1:12" s="195" customFormat="1" ht="30" customHeight="1">
      <c r="A118" s="489"/>
      <c r="B118" s="897" t="s">
        <v>1701</v>
      </c>
      <c r="C118" s="897"/>
      <c r="D118" s="477" t="s">
        <v>1305</v>
      </c>
      <c r="E118" s="487"/>
      <c r="F118" s="488"/>
      <c r="G118" s="488"/>
      <c r="H118" s="359"/>
      <c r="I118" s="464"/>
      <c r="J118" s="359"/>
      <c r="K118" s="488"/>
      <c r="L118" s="365"/>
    </row>
    <row r="119" spans="1:12" s="195" customFormat="1" ht="18" customHeight="1">
      <c r="A119" s="489"/>
      <c r="B119" s="480"/>
      <c r="C119" s="464" t="s">
        <v>1265</v>
      </c>
      <c r="D119" s="477" t="s">
        <v>1306</v>
      </c>
      <c r="E119" s="487" t="s">
        <v>690</v>
      </c>
      <c r="F119" s="487" t="s">
        <v>690</v>
      </c>
      <c r="G119" s="487" t="s">
        <v>690</v>
      </c>
      <c r="H119" s="487" t="s">
        <v>690</v>
      </c>
      <c r="I119" s="461" t="s">
        <v>690</v>
      </c>
      <c r="J119" s="487" t="s">
        <v>690</v>
      </c>
      <c r="K119" s="487" t="s">
        <v>690</v>
      </c>
      <c r="L119" s="490" t="s">
        <v>690</v>
      </c>
    </row>
    <row r="120" spans="1:12" s="195" customFormat="1" ht="18" customHeight="1">
      <c r="A120" s="489"/>
      <c r="B120" s="480"/>
      <c r="C120" s="464" t="s">
        <v>1266</v>
      </c>
      <c r="D120" s="477" t="s">
        <v>1307</v>
      </c>
      <c r="E120" s="487" t="s">
        <v>690</v>
      </c>
      <c r="F120" s="487" t="s">
        <v>690</v>
      </c>
      <c r="G120" s="487" t="s">
        <v>690</v>
      </c>
      <c r="H120" s="487" t="s">
        <v>690</v>
      </c>
      <c r="I120" s="461" t="s">
        <v>690</v>
      </c>
      <c r="J120" s="487" t="s">
        <v>690</v>
      </c>
      <c r="K120" s="487" t="s">
        <v>690</v>
      </c>
      <c r="L120" s="490" t="s">
        <v>690</v>
      </c>
    </row>
    <row r="121" spans="1:12" s="195" customFormat="1" ht="18" customHeight="1">
      <c r="A121" s="489"/>
      <c r="B121" s="480"/>
      <c r="C121" s="464" t="s">
        <v>1724</v>
      </c>
      <c r="D121" s="477" t="s">
        <v>1308</v>
      </c>
      <c r="E121" s="487" t="s">
        <v>690</v>
      </c>
      <c r="F121" s="487" t="s">
        <v>690</v>
      </c>
      <c r="G121" s="487" t="s">
        <v>690</v>
      </c>
      <c r="H121" s="487" t="s">
        <v>690</v>
      </c>
      <c r="I121" s="461" t="s">
        <v>690</v>
      </c>
      <c r="J121" s="487" t="s">
        <v>690</v>
      </c>
      <c r="K121" s="487" t="s">
        <v>690</v>
      </c>
      <c r="L121" s="490" t="s">
        <v>690</v>
      </c>
    </row>
    <row r="122" spans="1:12" s="195" customFormat="1" ht="18" customHeight="1">
      <c r="A122" s="489"/>
      <c r="B122" s="480"/>
      <c r="C122" s="360" t="s">
        <v>1272</v>
      </c>
      <c r="D122" s="477" t="s">
        <v>1700</v>
      </c>
      <c r="E122" s="487" t="s">
        <v>690</v>
      </c>
      <c r="F122" s="487" t="s">
        <v>690</v>
      </c>
      <c r="G122" s="487" t="s">
        <v>690</v>
      </c>
      <c r="H122" s="487" t="s">
        <v>690</v>
      </c>
      <c r="I122" s="461" t="s">
        <v>690</v>
      </c>
      <c r="J122" s="487" t="s">
        <v>690</v>
      </c>
      <c r="K122" s="487" t="s">
        <v>690</v>
      </c>
      <c r="L122" s="490" t="s">
        <v>690</v>
      </c>
    </row>
    <row r="123" spans="1:12" s="195" customFormat="1" ht="24.75" customHeight="1">
      <c r="A123" s="489"/>
      <c r="B123" s="897" t="s">
        <v>1703</v>
      </c>
      <c r="C123" s="897"/>
      <c r="D123" s="477" t="s">
        <v>1193</v>
      </c>
      <c r="E123" s="487"/>
      <c r="F123" s="488"/>
      <c r="G123" s="488"/>
      <c r="H123" s="359"/>
      <c r="I123" s="464"/>
      <c r="J123" s="359"/>
      <c r="K123" s="488"/>
      <c r="L123" s="365"/>
    </row>
    <row r="124" spans="1:12" s="195" customFormat="1" ht="18" customHeight="1">
      <c r="A124" s="489"/>
      <c r="B124" s="480"/>
      <c r="C124" s="464" t="s">
        <v>1265</v>
      </c>
      <c r="D124" s="477" t="s">
        <v>1194</v>
      </c>
      <c r="E124" s="487" t="s">
        <v>690</v>
      </c>
      <c r="F124" s="487" t="s">
        <v>690</v>
      </c>
      <c r="G124" s="487" t="s">
        <v>690</v>
      </c>
      <c r="H124" s="487" t="s">
        <v>690</v>
      </c>
      <c r="I124" s="461" t="s">
        <v>690</v>
      </c>
      <c r="J124" s="487" t="s">
        <v>690</v>
      </c>
      <c r="K124" s="487" t="s">
        <v>690</v>
      </c>
      <c r="L124" s="490" t="s">
        <v>690</v>
      </c>
    </row>
    <row r="125" spans="1:12" s="195" customFormat="1" ht="18" customHeight="1">
      <c r="A125" s="489"/>
      <c r="B125" s="480"/>
      <c r="C125" s="464" t="s">
        <v>1266</v>
      </c>
      <c r="D125" s="477" t="s">
        <v>1195</v>
      </c>
      <c r="E125" s="487" t="s">
        <v>690</v>
      </c>
      <c r="F125" s="487" t="s">
        <v>690</v>
      </c>
      <c r="G125" s="487" t="s">
        <v>690</v>
      </c>
      <c r="H125" s="487" t="s">
        <v>690</v>
      </c>
      <c r="I125" s="461" t="s">
        <v>690</v>
      </c>
      <c r="J125" s="487" t="s">
        <v>690</v>
      </c>
      <c r="K125" s="487" t="s">
        <v>690</v>
      </c>
      <c r="L125" s="490" t="s">
        <v>690</v>
      </c>
    </row>
    <row r="126" spans="1:12" s="195" customFormat="1" ht="18" customHeight="1">
      <c r="A126" s="489"/>
      <c r="B126" s="480"/>
      <c r="C126" s="464" t="s">
        <v>1724</v>
      </c>
      <c r="D126" s="477" t="s">
        <v>1196</v>
      </c>
      <c r="E126" s="487" t="s">
        <v>690</v>
      </c>
      <c r="F126" s="487" t="s">
        <v>690</v>
      </c>
      <c r="G126" s="487" t="s">
        <v>690</v>
      </c>
      <c r="H126" s="487" t="s">
        <v>690</v>
      </c>
      <c r="I126" s="461" t="s">
        <v>690</v>
      </c>
      <c r="J126" s="487" t="s">
        <v>690</v>
      </c>
      <c r="K126" s="487" t="s">
        <v>690</v>
      </c>
      <c r="L126" s="490" t="s">
        <v>690</v>
      </c>
    </row>
    <row r="127" spans="1:12" s="195" customFormat="1" ht="18" customHeight="1">
      <c r="A127" s="489"/>
      <c r="B127" s="480"/>
      <c r="C127" s="360" t="s">
        <v>1272</v>
      </c>
      <c r="D127" s="477" t="s">
        <v>1702</v>
      </c>
      <c r="E127" s="487" t="s">
        <v>690</v>
      </c>
      <c r="F127" s="487" t="s">
        <v>690</v>
      </c>
      <c r="G127" s="487" t="s">
        <v>690</v>
      </c>
      <c r="H127" s="487" t="s">
        <v>690</v>
      </c>
      <c r="I127" s="461" t="s">
        <v>690</v>
      </c>
      <c r="J127" s="487" t="s">
        <v>690</v>
      </c>
      <c r="K127" s="487" t="s">
        <v>690</v>
      </c>
      <c r="L127" s="490" t="s">
        <v>690</v>
      </c>
    </row>
    <row r="128" spans="1:12" s="195" customFormat="1" ht="24" customHeight="1">
      <c r="A128" s="489"/>
      <c r="B128" s="897" t="s">
        <v>1705</v>
      </c>
      <c r="C128" s="897"/>
      <c r="D128" s="477" t="s">
        <v>1197</v>
      </c>
      <c r="E128" s="487"/>
      <c r="F128" s="488"/>
      <c r="G128" s="488"/>
      <c r="H128" s="359"/>
      <c r="I128" s="464"/>
      <c r="J128" s="359"/>
      <c r="K128" s="488"/>
      <c r="L128" s="365"/>
    </row>
    <row r="129" spans="1:12" s="195" customFormat="1" ht="18" customHeight="1">
      <c r="A129" s="489"/>
      <c r="B129" s="480"/>
      <c r="C129" s="464" t="s">
        <v>1265</v>
      </c>
      <c r="D129" s="477" t="s">
        <v>1198</v>
      </c>
      <c r="E129" s="487" t="s">
        <v>690</v>
      </c>
      <c r="F129" s="487" t="s">
        <v>690</v>
      </c>
      <c r="G129" s="487" t="s">
        <v>690</v>
      </c>
      <c r="H129" s="487" t="s">
        <v>690</v>
      </c>
      <c r="I129" s="461" t="s">
        <v>690</v>
      </c>
      <c r="J129" s="487" t="s">
        <v>690</v>
      </c>
      <c r="K129" s="487" t="s">
        <v>690</v>
      </c>
      <c r="L129" s="490" t="s">
        <v>690</v>
      </c>
    </row>
    <row r="130" spans="1:12" s="195" customFormat="1" ht="18" customHeight="1">
      <c r="A130" s="489"/>
      <c r="B130" s="480"/>
      <c r="C130" s="464" t="s">
        <v>1266</v>
      </c>
      <c r="D130" s="477" t="s">
        <v>1199</v>
      </c>
      <c r="E130" s="487" t="s">
        <v>690</v>
      </c>
      <c r="F130" s="487" t="s">
        <v>690</v>
      </c>
      <c r="G130" s="487" t="s">
        <v>690</v>
      </c>
      <c r="H130" s="487" t="s">
        <v>690</v>
      </c>
      <c r="I130" s="461" t="s">
        <v>690</v>
      </c>
      <c r="J130" s="487" t="s">
        <v>690</v>
      </c>
      <c r="K130" s="487" t="s">
        <v>690</v>
      </c>
      <c r="L130" s="490" t="s">
        <v>690</v>
      </c>
    </row>
    <row r="131" spans="1:12" s="195" customFormat="1" ht="18" customHeight="1">
      <c r="A131" s="489"/>
      <c r="B131" s="480"/>
      <c r="C131" s="360" t="s">
        <v>1724</v>
      </c>
      <c r="D131" s="477" t="s">
        <v>1200</v>
      </c>
      <c r="E131" s="487" t="s">
        <v>690</v>
      </c>
      <c r="F131" s="487" t="s">
        <v>690</v>
      </c>
      <c r="G131" s="487" t="s">
        <v>690</v>
      </c>
      <c r="H131" s="487" t="s">
        <v>690</v>
      </c>
      <c r="I131" s="461" t="s">
        <v>690</v>
      </c>
      <c r="J131" s="487" t="s">
        <v>690</v>
      </c>
      <c r="K131" s="487" t="s">
        <v>690</v>
      </c>
      <c r="L131" s="490" t="s">
        <v>690</v>
      </c>
    </row>
    <row r="132" spans="1:12" s="195" customFormat="1" ht="18" customHeight="1">
      <c r="A132" s="489"/>
      <c r="B132" s="480"/>
      <c r="C132" s="360" t="s">
        <v>1272</v>
      </c>
      <c r="D132" s="477" t="s">
        <v>1704</v>
      </c>
      <c r="E132" s="487" t="s">
        <v>690</v>
      </c>
      <c r="F132" s="487" t="s">
        <v>690</v>
      </c>
      <c r="G132" s="487" t="s">
        <v>690</v>
      </c>
      <c r="H132" s="487" t="s">
        <v>690</v>
      </c>
      <c r="I132" s="461" t="s">
        <v>690</v>
      </c>
      <c r="J132" s="487" t="s">
        <v>690</v>
      </c>
      <c r="K132" s="487" t="s">
        <v>690</v>
      </c>
      <c r="L132" s="490" t="s">
        <v>690</v>
      </c>
    </row>
    <row r="133" spans="1:12" s="143" customFormat="1" ht="27" customHeight="1">
      <c r="A133" s="175"/>
      <c r="B133" s="828" t="s">
        <v>1707</v>
      </c>
      <c r="C133" s="828"/>
      <c r="D133" s="338" t="s">
        <v>1201</v>
      </c>
      <c r="E133" s="359"/>
      <c r="F133" s="145"/>
      <c r="G133" s="145"/>
      <c r="H133" s="359"/>
      <c r="I133" s="145"/>
      <c r="J133" s="359"/>
      <c r="K133" s="145"/>
      <c r="L133" s="365"/>
    </row>
    <row r="134" spans="1:12" s="195" customFormat="1" ht="18" customHeight="1">
      <c r="A134" s="489"/>
      <c r="B134" s="480"/>
      <c r="C134" s="464" t="s">
        <v>1265</v>
      </c>
      <c r="D134" s="477" t="s">
        <v>1202</v>
      </c>
      <c r="E134" s="487" t="s">
        <v>690</v>
      </c>
      <c r="F134" s="487" t="s">
        <v>690</v>
      </c>
      <c r="G134" s="487" t="s">
        <v>690</v>
      </c>
      <c r="H134" s="487" t="s">
        <v>690</v>
      </c>
      <c r="I134" s="461" t="s">
        <v>690</v>
      </c>
      <c r="J134" s="487" t="s">
        <v>690</v>
      </c>
      <c r="K134" s="487" t="s">
        <v>690</v>
      </c>
      <c r="L134" s="490" t="s">
        <v>690</v>
      </c>
    </row>
    <row r="135" spans="1:12" s="195" customFormat="1" ht="18" customHeight="1">
      <c r="A135" s="489"/>
      <c r="B135" s="480"/>
      <c r="C135" s="464" t="s">
        <v>1266</v>
      </c>
      <c r="D135" s="477" t="s">
        <v>1203</v>
      </c>
      <c r="E135" s="487" t="s">
        <v>690</v>
      </c>
      <c r="F135" s="487" t="s">
        <v>690</v>
      </c>
      <c r="G135" s="487" t="s">
        <v>690</v>
      </c>
      <c r="H135" s="487" t="s">
        <v>690</v>
      </c>
      <c r="I135" s="461" t="s">
        <v>690</v>
      </c>
      <c r="J135" s="487" t="s">
        <v>690</v>
      </c>
      <c r="K135" s="487" t="s">
        <v>690</v>
      </c>
      <c r="L135" s="490" t="s">
        <v>690</v>
      </c>
    </row>
    <row r="136" spans="1:12" s="195" customFormat="1" ht="18" customHeight="1">
      <c r="A136" s="489"/>
      <c r="B136" s="480"/>
      <c r="C136" s="360" t="s">
        <v>1724</v>
      </c>
      <c r="D136" s="477" t="s">
        <v>1204</v>
      </c>
      <c r="E136" s="487" t="s">
        <v>690</v>
      </c>
      <c r="F136" s="487" t="s">
        <v>690</v>
      </c>
      <c r="G136" s="487" t="s">
        <v>690</v>
      </c>
      <c r="H136" s="487" t="s">
        <v>690</v>
      </c>
      <c r="I136" s="461" t="s">
        <v>690</v>
      </c>
      <c r="J136" s="487" t="s">
        <v>690</v>
      </c>
      <c r="K136" s="487" t="s">
        <v>690</v>
      </c>
      <c r="L136" s="490" t="s">
        <v>690</v>
      </c>
    </row>
    <row r="137" spans="1:12" s="195" customFormat="1" ht="18" customHeight="1">
      <c r="A137" s="489"/>
      <c r="B137" s="480"/>
      <c r="C137" s="360" t="s">
        <v>1272</v>
      </c>
      <c r="D137" s="477" t="s">
        <v>1706</v>
      </c>
      <c r="E137" s="487" t="s">
        <v>690</v>
      </c>
      <c r="F137" s="487" t="s">
        <v>690</v>
      </c>
      <c r="G137" s="487" t="s">
        <v>690</v>
      </c>
      <c r="H137" s="487" t="s">
        <v>690</v>
      </c>
      <c r="I137" s="461" t="s">
        <v>690</v>
      </c>
      <c r="J137" s="487" t="s">
        <v>690</v>
      </c>
      <c r="K137" s="487" t="s">
        <v>690</v>
      </c>
      <c r="L137" s="490" t="s">
        <v>690</v>
      </c>
    </row>
    <row r="138" spans="1:12" s="195" customFormat="1" ht="39" customHeight="1">
      <c r="A138" s="489"/>
      <c r="B138" s="852" t="s">
        <v>1709</v>
      </c>
      <c r="C138" s="852"/>
      <c r="D138" s="477" t="s">
        <v>1047</v>
      </c>
      <c r="E138" s="487"/>
      <c r="F138" s="487"/>
      <c r="G138" s="487"/>
      <c r="H138" s="359"/>
      <c r="I138" s="487"/>
      <c r="J138" s="359"/>
      <c r="K138" s="487"/>
      <c r="L138" s="365"/>
    </row>
    <row r="139" spans="1:12" s="195" customFormat="1" ht="18" customHeight="1">
      <c r="A139" s="489"/>
      <c r="B139" s="491"/>
      <c r="C139" s="464" t="s">
        <v>1265</v>
      </c>
      <c r="D139" s="477" t="s">
        <v>1048</v>
      </c>
      <c r="E139" s="487" t="s">
        <v>690</v>
      </c>
      <c r="F139" s="487" t="s">
        <v>690</v>
      </c>
      <c r="G139" s="487" t="s">
        <v>690</v>
      </c>
      <c r="H139" s="487" t="s">
        <v>690</v>
      </c>
      <c r="I139" s="487" t="s">
        <v>690</v>
      </c>
      <c r="J139" s="487" t="s">
        <v>690</v>
      </c>
      <c r="K139" s="487" t="s">
        <v>690</v>
      </c>
      <c r="L139" s="490" t="s">
        <v>690</v>
      </c>
    </row>
    <row r="140" spans="1:12" s="195" customFormat="1" ht="18" customHeight="1">
      <c r="A140" s="489"/>
      <c r="B140" s="491"/>
      <c r="C140" s="464" t="s">
        <v>1266</v>
      </c>
      <c r="D140" s="477" t="s">
        <v>1049</v>
      </c>
      <c r="E140" s="487" t="s">
        <v>690</v>
      </c>
      <c r="F140" s="487" t="s">
        <v>690</v>
      </c>
      <c r="G140" s="487" t="s">
        <v>690</v>
      </c>
      <c r="H140" s="487" t="s">
        <v>690</v>
      </c>
      <c r="I140" s="487" t="s">
        <v>690</v>
      </c>
      <c r="J140" s="487" t="s">
        <v>690</v>
      </c>
      <c r="K140" s="487" t="s">
        <v>690</v>
      </c>
      <c r="L140" s="490" t="s">
        <v>690</v>
      </c>
    </row>
    <row r="141" spans="1:12" s="195" customFormat="1" ht="18" customHeight="1">
      <c r="A141" s="489"/>
      <c r="B141" s="480"/>
      <c r="C141" s="360" t="s">
        <v>1272</v>
      </c>
      <c r="D141" s="477" t="s">
        <v>1708</v>
      </c>
      <c r="E141" s="487" t="s">
        <v>690</v>
      </c>
      <c r="F141" s="487" t="s">
        <v>690</v>
      </c>
      <c r="G141" s="487" t="s">
        <v>690</v>
      </c>
      <c r="H141" s="487" t="s">
        <v>690</v>
      </c>
      <c r="I141" s="487" t="s">
        <v>690</v>
      </c>
      <c r="J141" s="487" t="s">
        <v>690</v>
      </c>
      <c r="K141" s="487" t="s">
        <v>690</v>
      </c>
      <c r="L141" s="490" t="s">
        <v>690</v>
      </c>
    </row>
    <row r="142" spans="1:12" s="195" customFormat="1" ht="27" customHeight="1">
      <c r="A142" s="176"/>
      <c r="B142" s="852" t="s">
        <v>1711</v>
      </c>
      <c r="C142" s="852"/>
      <c r="D142" s="338" t="s">
        <v>233</v>
      </c>
      <c r="E142" s="487" t="s">
        <v>690</v>
      </c>
      <c r="F142" s="487" t="s">
        <v>690</v>
      </c>
      <c r="G142" s="487" t="s">
        <v>690</v>
      </c>
      <c r="H142" s="487" t="s">
        <v>690</v>
      </c>
      <c r="I142" s="461" t="s">
        <v>690</v>
      </c>
      <c r="J142" s="487" t="s">
        <v>690</v>
      </c>
      <c r="K142" s="487" t="s">
        <v>690</v>
      </c>
      <c r="L142" s="490" t="s">
        <v>690</v>
      </c>
    </row>
    <row r="143" spans="1:12" s="195" customFormat="1" ht="18" customHeight="1">
      <c r="A143" s="176"/>
      <c r="B143" s="154"/>
      <c r="C143" s="360" t="s">
        <v>1265</v>
      </c>
      <c r="D143" s="338" t="s">
        <v>234</v>
      </c>
      <c r="E143" s="359" t="s">
        <v>690</v>
      </c>
      <c r="F143" s="359" t="s">
        <v>690</v>
      </c>
      <c r="G143" s="359" t="s">
        <v>690</v>
      </c>
      <c r="H143" s="359" t="s">
        <v>690</v>
      </c>
      <c r="I143" s="359" t="s">
        <v>690</v>
      </c>
      <c r="J143" s="359" t="s">
        <v>690</v>
      </c>
      <c r="K143" s="359" t="s">
        <v>690</v>
      </c>
      <c r="L143" s="365" t="s">
        <v>690</v>
      </c>
    </row>
    <row r="144" spans="1:12" s="195" customFormat="1" ht="18" customHeight="1">
      <c r="A144" s="176"/>
      <c r="B144" s="154"/>
      <c r="C144" s="360" t="s">
        <v>1266</v>
      </c>
      <c r="D144" s="338" t="s">
        <v>235</v>
      </c>
      <c r="E144" s="359" t="s">
        <v>690</v>
      </c>
      <c r="F144" s="359" t="s">
        <v>690</v>
      </c>
      <c r="G144" s="359" t="s">
        <v>690</v>
      </c>
      <c r="H144" s="359" t="s">
        <v>690</v>
      </c>
      <c r="I144" s="359" t="s">
        <v>690</v>
      </c>
      <c r="J144" s="359" t="s">
        <v>690</v>
      </c>
      <c r="K144" s="359" t="s">
        <v>690</v>
      </c>
      <c r="L144" s="365" t="s">
        <v>690</v>
      </c>
    </row>
    <row r="145" spans="1:12" s="195" customFormat="1" ht="18" customHeight="1">
      <c r="A145" s="176"/>
      <c r="B145" s="154"/>
      <c r="C145" s="360" t="s">
        <v>1724</v>
      </c>
      <c r="D145" s="338" t="s">
        <v>1378</v>
      </c>
      <c r="E145" s="359" t="s">
        <v>690</v>
      </c>
      <c r="F145" s="359" t="s">
        <v>690</v>
      </c>
      <c r="G145" s="359" t="s">
        <v>690</v>
      </c>
      <c r="H145" s="359" t="s">
        <v>690</v>
      </c>
      <c r="I145" s="359" t="s">
        <v>690</v>
      </c>
      <c r="J145" s="359" t="s">
        <v>690</v>
      </c>
      <c r="K145" s="359" t="s">
        <v>690</v>
      </c>
      <c r="L145" s="365" t="s">
        <v>690</v>
      </c>
    </row>
    <row r="146" spans="1:12" s="195" customFormat="1" ht="18" customHeight="1">
      <c r="A146" s="489"/>
      <c r="B146" s="480"/>
      <c r="C146" s="360" t="s">
        <v>1272</v>
      </c>
      <c r="D146" s="338" t="s">
        <v>1710</v>
      </c>
      <c r="E146" s="487" t="s">
        <v>690</v>
      </c>
      <c r="F146" s="487" t="s">
        <v>690</v>
      </c>
      <c r="G146" s="487" t="s">
        <v>690</v>
      </c>
      <c r="H146" s="487" t="s">
        <v>690</v>
      </c>
      <c r="I146" s="487" t="s">
        <v>690</v>
      </c>
      <c r="J146" s="487" t="s">
        <v>690</v>
      </c>
      <c r="K146" s="487" t="s">
        <v>690</v>
      </c>
      <c r="L146" s="490" t="s">
        <v>690</v>
      </c>
    </row>
    <row r="147" spans="1:12" s="195" customFormat="1" ht="38.25" customHeight="1">
      <c r="A147" s="176"/>
      <c r="B147" s="852" t="s">
        <v>1712</v>
      </c>
      <c r="C147" s="852"/>
      <c r="D147" s="338" t="s">
        <v>1379</v>
      </c>
      <c r="E147" s="359"/>
      <c r="F147" s="359"/>
      <c r="G147" s="359"/>
      <c r="H147" s="359"/>
      <c r="I147" s="359"/>
      <c r="J147" s="359"/>
      <c r="K147" s="359"/>
      <c r="L147" s="365"/>
    </row>
    <row r="148" spans="1:12" s="195" customFormat="1" ht="18" customHeight="1">
      <c r="A148" s="176"/>
      <c r="B148" s="154"/>
      <c r="C148" s="360" t="s">
        <v>1265</v>
      </c>
      <c r="D148" s="338" t="s">
        <v>1656</v>
      </c>
      <c r="E148" s="359" t="s">
        <v>690</v>
      </c>
      <c r="F148" s="359" t="s">
        <v>690</v>
      </c>
      <c r="G148" s="359" t="s">
        <v>690</v>
      </c>
      <c r="H148" s="359" t="s">
        <v>690</v>
      </c>
      <c r="I148" s="359" t="s">
        <v>690</v>
      </c>
      <c r="J148" s="359" t="s">
        <v>690</v>
      </c>
      <c r="K148" s="359" t="s">
        <v>690</v>
      </c>
      <c r="L148" s="365" t="s">
        <v>690</v>
      </c>
    </row>
    <row r="149" spans="1:12" s="195" customFormat="1" ht="18" customHeight="1">
      <c r="A149" s="176"/>
      <c r="B149" s="154"/>
      <c r="C149" s="360" t="s">
        <v>1266</v>
      </c>
      <c r="D149" s="338" t="s">
        <v>1657</v>
      </c>
      <c r="E149" s="359" t="s">
        <v>690</v>
      </c>
      <c r="F149" s="359" t="s">
        <v>690</v>
      </c>
      <c r="G149" s="359" t="s">
        <v>690</v>
      </c>
      <c r="H149" s="359" t="s">
        <v>690</v>
      </c>
      <c r="I149" s="359" t="s">
        <v>690</v>
      </c>
      <c r="J149" s="359" t="s">
        <v>690</v>
      </c>
      <c r="K149" s="359" t="s">
        <v>690</v>
      </c>
      <c r="L149" s="365" t="s">
        <v>690</v>
      </c>
    </row>
    <row r="150" spans="1:12" s="195" customFormat="1" ht="18" customHeight="1">
      <c r="A150" s="177"/>
      <c r="B150" s="155"/>
      <c r="C150" s="390" t="s">
        <v>1724</v>
      </c>
      <c r="D150" s="339" t="s">
        <v>1658</v>
      </c>
      <c r="E150" s="391" t="s">
        <v>690</v>
      </c>
      <c r="F150" s="391" t="s">
        <v>690</v>
      </c>
      <c r="G150" s="391" t="s">
        <v>690</v>
      </c>
      <c r="H150" s="391" t="s">
        <v>690</v>
      </c>
      <c r="I150" s="391" t="s">
        <v>690</v>
      </c>
      <c r="J150" s="391" t="s">
        <v>690</v>
      </c>
      <c r="K150" s="391" t="s">
        <v>690</v>
      </c>
      <c r="L150" s="393" t="s">
        <v>690</v>
      </c>
    </row>
    <row r="151" spans="1:12" s="195" customFormat="1" ht="18" customHeight="1">
      <c r="A151" s="489"/>
      <c r="B151" s="480"/>
      <c r="C151" s="360" t="s">
        <v>1272</v>
      </c>
      <c r="D151" s="339" t="s">
        <v>45</v>
      </c>
      <c r="E151" s="487" t="s">
        <v>690</v>
      </c>
      <c r="F151" s="487" t="s">
        <v>690</v>
      </c>
      <c r="G151" s="487" t="s">
        <v>690</v>
      </c>
      <c r="H151" s="487" t="s">
        <v>690</v>
      </c>
      <c r="I151" s="487" t="s">
        <v>690</v>
      </c>
      <c r="J151" s="487" t="s">
        <v>690</v>
      </c>
      <c r="K151" s="487" t="s">
        <v>690</v>
      </c>
      <c r="L151" s="490" t="s">
        <v>690</v>
      </c>
    </row>
    <row r="152" spans="1:12" s="143" customFormat="1" ht="47.25" customHeight="1">
      <c r="A152" s="857" t="s">
        <v>1784</v>
      </c>
      <c r="B152" s="858"/>
      <c r="C152" s="823"/>
      <c r="D152" s="337" t="s">
        <v>1813</v>
      </c>
      <c r="E152" s="394"/>
      <c r="F152" s="394"/>
      <c r="G152" s="394"/>
      <c r="H152" s="394"/>
      <c r="I152" s="395"/>
      <c r="J152" s="394"/>
      <c r="K152" s="394"/>
      <c r="L152" s="396"/>
    </row>
    <row r="153" spans="1:12" s="143" customFormat="1" ht="27.75" customHeight="1">
      <c r="A153" s="335"/>
      <c r="B153" s="866" t="s">
        <v>420</v>
      </c>
      <c r="C153" s="823"/>
      <c r="D153" s="336" t="s">
        <v>1785</v>
      </c>
      <c r="E153" s="394"/>
      <c r="F153" s="394"/>
      <c r="G153" s="394"/>
      <c r="H153" s="394"/>
      <c r="I153" s="395"/>
      <c r="J153" s="394"/>
      <c r="K153" s="394"/>
      <c r="L153" s="396"/>
    </row>
    <row r="154" spans="1:12" s="143" customFormat="1" ht="12.75">
      <c r="A154" s="176"/>
      <c r="B154" s="154"/>
      <c r="C154" s="360" t="s">
        <v>1265</v>
      </c>
      <c r="D154" s="338" t="s">
        <v>1786</v>
      </c>
      <c r="E154" s="359"/>
      <c r="F154" s="359"/>
      <c r="G154" s="359"/>
      <c r="H154" s="359"/>
      <c r="I154" s="364"/>
      <c r="J154" s="359"/>
      <c r="K154" s="359"/>
      <c r="L154" s="365"/>
    </row>
    <row r="155" spans="1:12" s="143" customFormat="1" ht="12.75">
      <c r="A155" s="176"/>
      <c r="B155" s="154"/>
      <c r="C155" s="360" t="s">
        <v>1266</v>
      </c>
      <c r="D155" s="338" t="s">
        <v>1787</v>
      </c>
      <c r="E155" s="359"/>
      <c r="F155" s="359"/>
      <c r="G155" s="359"/>
      <c r="H155" s="359"/>
      <c r="I155" s="364"/>
      <c r="J155" s="359"/>
      <c r="K155" s="359"/>
      <c r="L155" s="365"/>
    </row>
    <row r="156" spans="1:12" s="143" customFormat="1" ht="12.75">
      <c r="A156" s="177"/>
      <c r="B156" s="155"/>
      <c r="C156" s="390" t="s">
        <v>1724</v>
      </c>
      <c r="D156" s="339" t="s">
        <v>1788</v>
      </c>
      <c r="E156" s="391"/>
      <c r="F156" s="391"/>
      <c r="G156" s="391"/>
      <c r="H156" s="391"/>
      <c r="I156" s="392"/>
      <c r="J156" s="391"/>
      <c r="K156" s="391"/>
      <c r="L156" s="393"/>
    </row>
    <row r="157" spans="1:12" s="143" customFormat="1" ht="31.5" customHeight="1">
      <c r="A157" s="340"/>
      <c r="B157" s="859" t="s">
        <v>421</v>
      </c>
      <c r="C157" s="860"/>
      <c r="D157" s="336" t="s">
        <v>1789</v>
      </c>
      <c r="E157" s="397"/>
      <c r="F157" s="397"/>
      <c r="G157" s="397"/>
      <c r="H157" s="397"/>
      <c r="I157" s="398"/>
      <c r="J157" s="397"/>
      <c r="K157" s="397"/>
      <c r="L157" s="399"/>
    </row>
    <row r="158" spans="1:12" s="143" customFormat="1" ht="12.75">
      <c r="A158" s="176"/>
      <c r="B158" s="154"/>
      <c r="C158" s="360" t="s">
        <v>1265</v>
      </c>
      <c r="D158" s="338" t="s">
        <v>1790</v>
      </c>
      <c r="E158" s="359"/>
      <c r="F158" s="359"/>
      <c r="G158" s="359"/>
      <c r="H158" s="359"/>
      <c r="I158" s="364"/>
      <c r="J158" s="359"/>
      <c r="K158" s="359"/>
      <c r="L158" s="365"/>
    </row>
    <row r="159" spans="1:12" s="143" customFormat="1" ht="12.75">
      <c r="A159" s="176"/>
      <c r="B159" s="154"/>
      <c r="C159" s="360" t="s">
        <v>1266</v>
      </c>
      <c r="D159" s="338" t="s">
        <v>1791</v>
      </c>
      <c r="E159" s="359"/>
      <c r="F159" s="359"/>
      <c r="G159" s="359"/>
      <c r="H159" s="359"/>
      <c r="I159" s="364"/>
      <c r="J159" s="359"/>
      <c r="K159" s="359"/>
      <c r="L159" s="365"/>
    </row>
    <row r="160" spans="1:12" s="143" customFormat="1" ht="12.75">
      <c r="A160" s="177"/>
      <c r="B160" s="155"/>
      <c r="C160" s="390" t="s">
        <v>1724</v>
      </c>
      <c r="D160" s="339" t="s">
        <v>1792</v>
      </c>
      <c r="E160" s="391"/>
      <c r="F160" s="391"/>
      <c r="G160" s="391"/>
      <c r="H160" s="391"/>
      <c r="I160" s="392"/>
      <c r="J160" s="391"/>
      <c r="K160" s="391"/>
      <c r="L160" s="393"/>
    </row>
    <row r="161" spans="1:12" s="143" customFormat="1" ht="12.75">
      <c r="A161" s="340"/>
      <c r="B161" s="859" t="s">
        <v>422</v>
      </c>
      <c r="C161" s="860"/>
      <c r="D161" s="336" t="s">
        <v>1793</v>
      </c>
      <c r="E161" s="397"/>
      <c r="F161" s="397"/>
      <c r="G161" s="397"/>
      <c r="H161" s="397"/>
      <c r="I161" s="398"/>
      <c r="J161" s="397"/>
      <c r="K161" s="397"/>
      <c r="L161" s="399"/>
    </row>
    <row r="162" spans="1:12" s="143" customFormat="1" ht="12.75">
      <c r="A162" s="176"/>
      <c r="B162" s="154"/>
      <c r="C162" s="360" t="s">
        <v>1265</v>
      </c>
      <c r="D162" s="338" t="s">
        <v>1794</v>
      </c>
      <c r="E162" s="359"/>
      <c r="F162" s="359"/>
      <c r="G162" s="359"/>
      <c r="H162" s="359"/>
      <c r="I162" s="364"/>
      <c r="J162" s="359"/>
      <c r="K162" s="359"/>
      <c r="L162" s="365"/>
    </row>
    <row r="163" spans="1:12" s="143" customFormat="1" ht="12.75">
      <c r="A163" s="176"/>
      <c r="B163" s="154"/>
      <c r="C163" s="360" t="s">
        <v>1266</v>
      </c>
      <c r="D163" s="338" t="s">
        <v>1795</v>
      </c>
      <c r="E163" s="359"/>
      <c r="F163" s="359"/>
      <c r="G163" s="359"/>
      <c r="H163" s="359"/>
      <c r="I163" s="364"/>
      <c r="J163" s="359"/>
      <c r="K163" s="359"/>
      <c r="L163" s="365"/>
    </row>
    <row r="164" spans="1:12" s="143" customFormat="1" ht="12.75">
      <c r="A164" s="177"/>
      <c r="B164" s="155"/>
      <c r="C164" s="390" t="s">
        <v>1724</v>
      </c>
      <c r="D164" s="339" t="s">
        <v>1796</v>
      </c>
      <c r="E164" s="391"/>
      <c r="F164" s="391"/>
      <c r="G164" s="391"/>
      <c r="H164" s="391"/>
      <c r="I164" s="392"/>
      <c r="J164" s="391"/>
      <c r="K164" s="391"/>
      <c r="L164" s="393"/>
    </row>
    <row r="165" spans="1:12" s="143" customFormat="1" ht="27" customHeight="1">
      <c r="A165" s="340"/>
      <c r="B165" s="861" t="s">
        <v>423</v>
      </c>
      <c r="C165" s="862"/>
      <c r="D165" s="336" t="s">
        <v>1797</v>
      </c>
      <c r="E165" s="397"/>
      <c r="F165" s="397"/>
      <c r="G165" s="397"/>
      <c r="H165" s="397"/>
      <c r="I165" s="398"/>
      <c r="J165" s="397"/>
      <c r="K165" s="397"/>
      <c r="L165" s="399"/>
    </row>
    <row r="166" spans="1:12" s="143" customFormat="1" ht="12.75">
      <c r="A166" s="176"/>
      <c r="B166" s="154"/>
      <c r="C166" s="360" t="s">
        <v>1265</v>
      </c>
      <c r="D166" s="338" t="s">
        <v>1798</v>
      </c>
      <c r="E166" s="359"/>
      <c r="F166" s="359"/>
      <c r="G166" s="359"/>
      <c r="H166" s="359"/>
      <c r="I166" s="364"/>
      <c r="J166" s="359"/>
      <c r="K166" s="359"/>
      <c r="L166" s="365"/>
    </row>
    <row r="167" spans="1:12" s="143" customFormat="1" ht="12.75">
      <c r="A167" s="176"/>
      <c r="B167" s="154"/>
      <c r="C167" s="360" t="s">
        <v>1266</v>
      </c>
      <c r="D167" s="338" t="s">
        <v>1799</v>
      </c>
      <c r="E167" s="359"/>
      <c r="F167" s="359"/>
      <c r="G167" s="359"/>
      <c r="H167" s="359"/>
      <c r="I167" s="364"/>
      <c r="J167" s="359"/>
      <c r="K167" s="359"/>
      <c r="L167" s="365"/>
    </row>
    <row r="168" spans="1:12" s="143" customFormat="1" ht="12.75">
      <c r="A168" s="177"/>
      <c r="B168" s="155"/>
      <c r="C168" s="390" t="s">
        <v>1724</v>
      </c>
      <c r="D168" s="339" t="s">
        <v>1800</v>
      </c>
      <c r="E168" s="391"/>
      <c r="F168" s="391"/>
      <c r="G168" s="391"/>
      <c r="H168" s="391"/>
      <c r="I168" s="392"/>
      <c r="J168" s="391"/>
      <c r="K168" s="391"/>
      <c r="L168" s="393"/>
    </row>
    <row r="169" spans="1:12" s="143" customFormat="1" ht="29.25" customHeight="1">
      <c r="A169" s="340"/>
      <c r="B169" s="861" t="s">
        <v>424</v>
      </c>
      <c r="C169" s="862"/>
      <c r="D169" s="336" t="s">
        <v>1801</v>
      </c>
      <c r="E169" s="397"/>
      <c r="F169" s="397"/>
      <c r="G169" s="397"/>
      <c r="H169" s="397"/>
      <c r="I169" s="398"/>
      <c r="J169" s="397"/>
      <c r="K169" s="397"/>
      <c r="L169" s="399"/>
    </row>
    <row r="170" spans="1:12" s="143" customFormat="1" ht="12.75">
      <c r="A170" s="176"/>
      <c r="B170" s="154"/>
      <c r="C170" s="360" t="s">
        <v>1265</v>
      </c>
      <c r="D170" s="338" t="s">
        <v>1802</v>
      </c>
      <c r="E170" s="359"/>
      <c r="F170" s="359"/>
      <c r="G170" s="359"/>
      <c r="H170" s="359"/>
      <c r="I170" s="364"/>
      <c r="J170" s="359"/>
      <c r="K170" s="359"/>
      <c r="L170" s="365"/>
    </row>
    <row r="171" spans="1:12" s="143" customFormat="1" ht="12.75">
      <c r="A171" s="176"/>
      <c r="B171" s="154"/>
      <c r="C171" s="360" t="s">
        <v>1266</v>
      </c>
      <c r="D171" s="338" t="s">
        <v>1803</v>
      </c>
      <c r="E171" s="359"/>
      <c r="F171" s="359"/>
      <c r="G171" s="359"/>
      <c r="H171" s="359"/>
      <c r="I171" s="364"/>
      <c r="J171" s="359"/>
      <c r="K171" s="359"/>
      <c r="L171" s="365"/>
    </row>
    <row r="172" spans="1:12" s="143" customFormat="1" ht="12.75">
      <c r="A172" s="177"/>
      <c r="B172" s="155"/>
      <c r="C172" s="390" t="s">
        <v>1724</v>
      </c>
      <c r="D172" s="339" t="s">
        <v>1804</v>
      </c>
      <c r="E172" s="391"/>
      <c r="F172" s="391"/>
      <c r="G172" s="391"/>
      <c r="H172" s="391"/>
      <c r="I172" s="392"/>
      <c r="J172" s="391"/>
      <c r="K172" s="391"/>
      <c r="L172" s="393"/>
    </row>
    <row r="173" spans="1:12" s="143" customFormat="1" ht="27.75" customHeight="1">
      <c r="A173" s="340"/>
      <c r="B173" s="861" t="s">
        <v>425</v>
      </c>
      <c r="C173" s="862"/>
      <c r="D173" s="336" t="s">
        <v>1805</v>
      </c>
      <c r="E173" s="397"/>
      <c r="F173" s="397"/>
      <c r="G173" s="397"/>
      <c r="H173" s="397"/>
      <c r="I173" s="398"/>
      <c r="J173" s="397"/>
      <c r="K173" s="397"/>
      <c r="L173" s="399"/>
    </row>
    <row r="174" spans="1:12" s="143" customFormat="1" ht="12.75">
      <c r="A174" s="176"/>
      <c r="B174" s="154"/>
      <c r="C174" s="360" t="s">
        <v>1265</v>
      </c>
      <c r="D174" s="338" t="s">
        <v>1806</v>
      </c>
      <c r="E174" s="359"/>
      <c r="F174" s="359"/>
      <c r="G174" s="359"/>
      <c r="H174" s="359"/>
      <c r="I174" s="364"/>
      <c r="J174" s="359"/>
      <c r="K174" s="359"/>
      <c r="L174" s="365"/>
    </row>
    <row r="175" spans="1:12" s="143" customFormat="1" ht="12.75">
      <c r="A175" s="176"/>
      <c r="B175" s="154"/>
      <c r="C175" s="360" t="s">
        <v>1266</v>
      </c>
      <c r="D175" s="338" t="s">
        <v>1807</v>
      </c>
      <c r="E175" s="359"/>
      <c r="F175" s="359"/>
      <c r="G175" s="359"/>
      <c r="H175" s="359"/>
      <c r="I175" s="364"/>
      <c r="J175" s="359"/>
      <c r="K175" s="359"/>
      <c r="L175" s="365"/>
    </row>
    <row r="176" spans="1:12" s="143" customFormat="1" ht="12.75">
      <c r="A176" s="177"/>
      <c r="B176" s="155"/>
      <c r="C176" s="390" t="s">
        <v>1724</v>
      </c>
      <c r="D176" s="339" t="s">
        <v>1808</v>
      </c>
      <c r="E176" s="391"/>
      <c r="F176" s="391"/>
      <c r="G176" s="391"/>
      <c r="H176" s="391"/>
      <c r="I176" s="392"/>
      <c r="J176" s="391"/>
      <c r="K176" s="391"/>
      <c r="L176" s="393"/>
    </row>
    <row r="177" spans="1:12" s="143" customFormat="1" ht="27.75" customHeight="1">
      <c r="A177" s="340"/>
      <c r="B177" s="861" t="s">
        <v>426</v>
      </c>
      <c r="C177" s="862"/>
      <c r="D177" s="336" t="s">
        <v>1809</v>
      </c>
      <c r="E177" s="397"/>
      <c r="F177" s="397"/>
      <c r="G177" s="397"/>
      <c r="H177" s="397"/>
      <c r="I177" s="398"/>
      <c r="J177" s="397"/>
      <c r="K177" s="397"/>
      <c r="L177" s="399"/>
    </row>
    <row r="178" spans="1:12" s="143" customFormat="1" ht="12.75">
      <c r="A178" s="176"/>
      <c r="B178" s="154"/>
      <c r="C178" s="360" t="s">
        <v>1265</v>
      </c>
      <c r="D178" s="338" t="s">
        <v>1810</v>
      </c>
      <c r="E178" s="359"/>
      <c r="F178" s="359"/>
      <c r="G178" s="359"/>
      <c r="H178" s="359"/>
      <c r="I178" s="364"/>
      <c r="J178" s="359"/>
      <c r="K178" s="359"/>
      <c r="L178" s="365"/>
    </row>
    <row r="179" spans="1:12" s="143" customFormat="1" ht="12.75">
      <c r="A179" s="176"/>
      <c r="B179" s="154"/>
      <c r="C179" s="360" t="s">
        <v>1266</v>
      </c>
      <c r="D179" s="338" t="s">
        <v>1811</v>
      </c>
      <c r="E179" s="359"/>
      <c r="F179" s="359"/>
      <c r="G179" s="359"/>
      <c r="H179" s="359"/>
      <c r="I179" s="364"/>
      <c r="J179" s="359"/>
      <c r="K179" s="359"/>
      <c r="L179" s="365"/>
    </row>
    <row r="180" spans="1:12" s="143" customFormat="1" ht="12.75">
      <c r="A180" s="177"/>
      <c r="B180" s="155"/>
      <c r="C180" s="390" t="s">
        <v>1724</v>
      </c>
      <c r="D180" s="339" t="s">
        <v>1812</v>
      </c>
      <c r="E180" s="391"/>
      <c r="F180" s="391"/>
      <c r="G180" s="391"/>
      <c r="H180" s="391"/>
      <c r="I180" s="392"/>
      <c r="J180" s="391"/>
      <c r="K180" s="391"/>
      <c r="L180" s="393"/>
    </row>
    <row r="181" spans="1:12" s="200" customFormat="1" ht="33" customHeight="1">
      <c r="A181" s="895" t="s">
        <v>1096</v>
      </c>
      <c r="B181" s="896"/>
      <c r="C181" s="896"/>
      <c r="D181" s="198" t="s">
        <v>990</v>
      </c>
      <c r="E181" s="199"/>
      <c r="F181" s="199"/>
      <c r="G181" s="199"/>
      <c r="H181" s="194"/>
      <c r="I181" s="199"/>
      <c r="J181" s="194"/>
      <c r="K181" s="199"/>
      <c r="L181" s="201"/>
    </row>
    <row r="182" spans="1:12" s="195" customFormat="1" ht="18" customHeight="1">
      <c r="A182" s="460" t="s">
        <v>1090</v>
      </c>
      <c r="B182" s="461"/>
      <c r="C182" s="462"/>
      <c r="D182" s="463" t="s">
        <v>2190</v>
      </c>
      <c r="E182" s="464"/>
      <c r="F182" s="464"/>
      <c r="G182" s="464"/>
      <c r="H182" s="461"/>
      <c r="I182" s="464"/>
      <c r="J182" s="461"/>
      <c r="K182" s="464"/>
      <c r="L182" s="465"/>
    </row>
    <row r="183" spans="1:12" s="195" customFormat="1" ht="18" customHeight="1">
      <c r="A183" s="460" t="s">
        <v>1091</v>
      </c>
      <c r="B183" s="461"/>
      <c r="C183" s="462"/>
      <c r="D183" s="463" t="s">
        <v>2191</v>
      </c>
      <c r="E183" s="464"/>
      <c r="F183" s="464"/>
      <c r="G183" s="464"/>
      <c r="H183" s="461"/>
      <c r="I183" s="464"/>
      <c r="J183" s="461"/>
      <c r="K183" s="464"/>
      <c r="L183" s="465"/>
    </row>
    <row r="184" spans="1:12" s="195" customFormat="1" ht="18" customHeight="1">
      <c r="A184" s="460" t="s">
        <v>1092</v>
      </c>
      <c r="B184" s="461"/>
      <c r="C184" s="462"/>
      <c r="D184" s="466" t="s">
        <v>1527</v>
      </c>
      <c r="E184" s="464"/>
      <c r="F184" s="464"/>
      <c r="G184" s="464"/>
      <c r="H184" s="461"/>
      <c r="I184" s="464"/>
      <c r="J184" s="461"/>
      <c r="K184" s="464"/>
      <c r="L184" s="465"/>
    </row>
    <row r="185" spans="1:12" s="195" customFormat="1" ht="18" customHeight="1">
      <c r="A185" s="467" t="s">
        <v>725</v>
      </c>
      <c r="B185" s="468"/>
      <c r="C185" s="468"/>
      <c r="D185" s="463" t="s">
        <v>842</v>
      </c>
      <c r="E185" s="464"/>
      <c r="F185" s="464"/>
      <c r="G185" s="464"/>
      <c r="H185" s="461"/>
      <c r="I185" s="464"/>
      <c r="J185" s="461"/>
      <c r="K185" s="464"/>
      <c r="L185" s="465"/>
    </row>
    <row r="186" spans="1:12" s="195" customFormat="1" ht="18" customHeight="1">
      <c r="A186" s="460"/>
      <c r="B186" s="469" t="s">
        <v>858</v>
      </c>
      <c r="C186" s="470"/>
      <c r="D186" s="463" t="s">
        <v>843</v>
      </c>
      <c r="E186" s="464"/>
      <c r="F186" s="464"/>
      <c r="G186" s="464"/>
      <c r="H186" s="461"/>
      <c r="I186" s="464"/>
      <c r="J186" s="461"/>
      <c r="K186" s="464"/>
      <c r="L186" s="465"/>
    </row>
    <row r="187" spans="1:12" s="195" customFormat="1" ht="18" customHeight="1">
      <c r="A187" s="460"/>
      <c r="B187" s="469" t="s">
        <v>859</v>
      </c>
      <c r="C187" s="470"/>
      <c r="D187" s="463" t="s">
        <v>809</v>
      </c>
      <c r="E187" s="464"/>
      <c r="F187" s="464"/>
      <c r="G187" s="464"/>
      <c r="H187" s="461"/>
      <c r="I187" s="464"/>
      <c r="J187" s="461"/>
      <c r="K187" s="464"/>
      <c r="L187" s="465"/>
    </row>
    <row r="188" spans="1:12" s="195" customFormat="1" ht="18" customHeight="1">
      <c r="A188" s="471" t="s">
        <v>844</v>
      </c>
      <c r="B188" s="472"/>
      <c r="C188" s="464"/>
      <c r="D188" s="466" t="s">
        <v>1251</v>
      </c>
      <c r="E188" s="464"/>
      <c r="F188" s="464"/>
      <c r="G188" s="464"/>
      <c r="H188" s="461"/>
      <c r="I188" s="464"/>
      <c r="J188" s="461"/>
      <c r="K188" s="464"/>
      <c r="L188" s="465"/>
    </row>
    <row r="189" spans="1:12" s="195" customFormat="1" ht="18" customHeight="1">
      <c r="A189" s="467" t="s">
        <v>2040</v>
      </c>
      <c r="B189" s="464"/>
      <c r="C189" s="385"/>
      <c r="D189" s="466" t="s">
        <v>1252</v>
      </c>
      <c r="E189" s="464"/>
      <c r="F189" s="464"/>
      <c r="G189" s="464"/>
      <c r="H189" s="461"/>
      <c r="I189" s="464"/>
      <c r="J189" s="461"/>
      <c r="K189" s="464"/>
      <c r="L189" s="465"/>
    </row>
    <row r="190" spans="1:12" s="195" customFormat="1" ht="18" customHeight="1">
      <c r="A190" s="467" t="s">
        <v>977</v>
      </c>
      <c r="B190" s="470"/>
      <c r="C190" s="385"/>
      <c r="D190" s="463" t="s">
        <v>845</v>
      </c>
      <c r="E190" s="464"/>
      <c r="F190" s="464"/>
      <c r="G190" s="464"/>
      <c r="H190" s="461"/>
      <c r="I190" s="464"/>
      <c r="J190" s="461"/>
      <c r="K190" s="464"/>
      <c r="L190" s="465"/>
    </row>
    <row r="191" spans="1:12" s="195" customFormat="1" ht="16.5" customHeight="1">
      <c r="A191" s="473"/>
      <c r="B191" s="469" t="s">
        <v>1441</v>
      </c>
      <c r="C191" s="470"/>
      <c r="D191" s="474" t="s">
        <v>846</v>
      </c>
      <c r="E191" s="464"/>
      <c r="F191" s="464"/>
      <c r="G191" s="464"/>
      <c r="H191" s="359"/>
      <c r="I191" s="464"/>
      <c r="J191" s="359"/>
      <c r="K191" s="464"/>
      <c r="L191" s="365"/>
    </row>
    <row r="192" spans="1:12" s="143" customFormat="1" ht="18" customHeight="1">
      <c r="A192" s="171"/>
      <c r="B192" s="360"/>
      <c r="C192" s="366" t="s">
        <v>865</v>
      </c>
      <c r="D192" s="367" t="s">
        <v>871</v>
      </c>
      <c r="E192" s="359"/>
      <c r="F192" s="359"/>
      <c r="G192" s="359"/>
      <c r="H192" s="461"/>
      <c r="I192" s="359"/>
      <c r="J192" s="461"/>
      <c r="K192" s="359"/>
      <c r="L192" s="465"/>
    </row>
    <row r="193" spans="1:12" s="195" customFormat="1" ht="13.5" customHeight="1">
      <c r="A193" s="473"/>
      <c r="B193" s="469" t="s">
        <v>894</v>
      </c>
      <c r="C193" s="470"/>
      <c r="D193" s="463" t="s">
        <v>1166</v>
      </c>
      <c r="E193" s="461"/>
      <c r="F193" s="461"/>
      <c r="G193" s="461"/>
      <c r="H193" s="461"/>
      <c r="I193" s="461"/>
      <c r="J193" s="461"/>
      <c r="K193" s="461"/>
      <c r="L193" s="465"/>
    </row>
    <row r="194" spans="1:12" s="195" customFormat="1" ht="18.75" customHeight="1">
      <c r="A194" s="473"/>
      <c r="B194" s="469"/>
      <c r="C194" s="470" t="s">
        <v>1143</v>
      </c>
      <c r="D194" s="463" t="s">
        <v>1167</v>
      </c>
      <c r="E194" s="461" t="s">
        <v>690</v>
      </c>
      <c r="F194" s="461" t="s">
        <v>690</v>
      </c>
      <c r="G194" s="461" t="s">
        <v>690</v>
      </c>
      <c r="H194" s="461" t="s">
        <v>690</v>
      </c>
      <c r="I194" s="461" t="s">
        <v>690</v>
      </c>
      <c r="J194" s="461" t="s">
        <v>690</v>
      </c>
      <c r="K194" s="461" t="s">
        <v>690</v>
      </c>
      <c r="L194" s="465" t="s">
        <v>690</v>
      </c>
    </row>
    <row r="195" spans="1:12" s="197" customFormat="1" ht="26.25" customHeight="1">
      <c r="A195" s="168"/>
      <c r="B195" s="360"/>
      <c r="C195" s="376" t="s">
        <v>1180</v>
      </c>
      <c r="D195" s="367" t="s">
        <v>2162</v>
      </c>
      <c r="E195" s="359" t="s">
        <v>690</v>
      </c>
      <c r="F195" s="359" t="s">
        <v>690</v>
      </c>
      <c r="G195" s="359" t="s">
        <v>690</v>
      </c>
      <c r="H195" s="359" t="s">
        <v>690</v>
      </c>
      <c r="I195" s="359" t="s">
        <v>690</v>
      </c>
      <c r="J195" s="359" t="s">
        <v>690</v>
      </c>
      <c r="K195" s="359" t="s">
        <v>690</v>
      </c>
      <c r="L195" s="365" t="s">
        <v>690</v>
      </c>
    </row>
    <row r="196" spans="1:12" s="195" customFormat="1" ht="15" customHeight="1">
      <c r="A196" s="471"/>
      <c r="B196" s="469" t="s">
        <v>947</v>
      </c>
      <c r="C196" s="470"/>
      <c r="D196" s="475" t="s">
        <v>948</v>
      </c>
      <c r="E196" s="464"/>
      <c r="F196" s="464"/>
      <c r="G196" s="464"/>
      <c r="H196" s="461"/>
      <c r="I196" s="464"/>
      <c r="J196" s="461"/>
      <c r="K196" s="464"/>
      <c r="L196" s="465"/>
    </row>
    <row r="197" spans="1:12" s="195" customFormat="1" ht="15" customHeight="1">
      <c r="A197" s="471"/>
      <c r="B197" s="469" t="s">
        <v>2225</v>
      </c>
      <c r="C197" s="470"/>
      <c r="D197" s="475" t="s">
        <v>949</v>
      </c>
      <c r="E197" s="464"/>
      <c r="F197" s="464"/>
      <c r="G197" s="464"/>
      <c r="H197" s="461"/>
      <c r="I197" s="464"/>
      <c r="J197" s="461"/>
      <c r="K197" s="464"/>
      <c r="L197" s="465"/>
    </row>
    <row r="198" spans="1:12" s="195" customFormat="1" ht="18" customHeight="1">
      <c r="A198" s="471" t="s">
        <v>785</v>
      </c>
      <c r="B198" s="469"/>
      <c r="C198" s="470"/>
      <c r="D198" s="466" t="s">
        <v>1111</v>
      </c>
      <c r="E198" s="464"/>
      <c r="F198" s="464"/>
      <c r="G198" s="464"/>
      <c r="H198" s="461"/>
      <c r="I198" s="464"/>
      <c r="J198" s="461"/>
      <c r="K198" s="464"/>
      <c r="L198" s="465"/>
    </row>
    <row r="199" spans="1:12" s="195" customFormat="1" ht="14.25" customHeight="1">
      <c r="A199" s="471"/>
      <c r="B199" s="469" t="s">
        <v>2354</v>
      </c>
      <c r="C199" s="470"/>
      <c r="D199" s="466" t="s">
        <v>784</v>
      </c>
      <c r="E199" s="464"/>
      <c r="F199" s="464"/>
      <c r="G199" s="464"/>
      <c r="H199" s="461"/>
      <c r="I199" s="464"/>
      <c r="J199" s="461"/>
      <c r="K199" s="464"/>
      <c r="L199" s="465"/>
    </row>
    <row r="200" spans="1:12" s="195" customFormat="1" ht="24.75" customHeight="1">
      <c r="A200" s="802" t="s">
        <v>950</v>
      </c>
      <c r="B200" s="803"/>
      <c r="C200" s="803"/>
      <c r="D200" s="476" t="s">
        <v>1253</v>
      </c>
      <c r="E200" s="464"/>
      <c r="F200" s="464"/>
      <c r="G200" s="464"/>
      <c r="H200" s="461"/>
      <c r="I200" s="464"/>
      <c r="J200" s="461"/>
      <c r="K200" s="464"/>
      <c r="L200" s="465"/>
    </row>
    <row r="201" spans="1:12" s="195" customFormat="1" ht="44.25" customHeight="1">
      <c r="A201" s="907" t="s">
        <v>1617</v>
      </c>
      <c r="B201" s="908"/>
      <c r="C201" s="908"/>
      <c r="D201" s="477" t="s">
        <v>951</v>
      </c>
      <c r="E201" s="464"/>
      <c r="F201" s="464"/>
      <c r="G201" s="464"/>
      <c r="H201" s="461"/>
      <c r="I201" s="464"/>
      <c r="J201" s="461"/>
      <c r="K201" s="464"/>
      <c r="L201" s="465"/>
    </row>
    <row r="202" spans="1:12" s="195" customFormat="1" ht="18" customHeight="1">
      <c r="A202" s="473"/>
      <c r="B202" s="469" t="s">
        <v>952</v>
      </c>
      <c r="C202" s="470"/>
      <c r="D202" s="463" t="s">
        <v>953</v>
      </c>
      <c r="E202" s="464"/>
      <c r="F202" s="464"/>
      <c r="G202" s="464"/>
      <c r="H202" s="461"/>
      <c r="I202" s="464"/>
      <c r="J202" s="461"/>
      <c r="K202" s="464"/>
      <c r="L202" s="465"/>
    </row>
    <row r="203" spans="1:12" s="195" customFormat="1" ht="18" customHeight="1">
      <c r="A203" s="473"/>
      <c r="B203" s="469" t="s">
        <v>954</v>
      </c>
      <c r="C203" s="470"/>
      <c r="D203" s="463" t="s">
        <v>1431</v>
      </c>
      <c r="E203" s="464"/>
      <c r="F203" s="464"/>
      <c r="G203" s="464"/>
      <c r="H203" s="461"/>
      <c r="I203" s="464"/>
      <c r="J203" s="461"/>
      <c r="K203" s="464"/>
      <c r="L203" s="465"/>
    </row>
    <row r="204" spans="1:12" s="195" customFormat="1" ht="18" customHeight="1">
      <c r="A204" s="473"/>
      <c r="B204" s="808" t="s">
        <v>85</v>
      </c>
      <c r="C204" s="808"/>
      <c r="D204" s="463" t="s">
        <v>86</v>
      </c>
      <c r="E204" s="464"/>
      <c r="F204" s="464"/>
      <c r="G204" s="464"/>
      <c r="H204" s="461"/>
      <c r="I204" s="464"/>
      <c r="J204" s="461"/>
      <c r="K204" s="464"/>
      <c r="L204" s="465"/>
    </row>
    <row r="205" spans="1:12" s="195" customFormat="1" ht="18" customHeight="1">
      <c r="A205" s="473"/>
      <c r="B205" s="469" t="s">
        <v>1434</v>
      </c>
      <c r="C205" s="470"/>
      <c r="D205" s="463" t="s">
        <v>1435</v>
      </c>
      <c r="E205" s="464"/>
      <c r="F205" s="464"/>
      <c r="G205" s="464"/>
      <c r="H205" s="359"/>
      <c r="I205" s="464"/>
      <c r="J205" s="359"/>
      <c r="K205" s="464"/>
      <c r="L205" s="365"/>
    </row>
    <row r="206" spans="1:12" s="195" customFormat="1" ht="18" customHeight="1">
      <c r="A206" s="478"/>
      <c r="B206" s="469" t="s">
        <v>2038</v>
      </c>
      <c r="C206" s="470"/>
      <c r="D206" s="463" t="s">
        <v>2039</v>
      </c>
      <c r="E206" s="464"/>
      <c r="F206" s="464"/>
      <c r="G206" s="464"/>
      <c r="H206" s="461"/>
      <c r="I206" s="464"/>
      <c r="J206" s="461"/>
      <c r="K206" s="464"/>
      <c r="L206" s="465"/>
    </row>
    <row r="207" spans="1:12" s="195" customFormat="1" ht="32.25" customHeight="1">
      <c r="A207" s="479"/>
      <c r="B207" s="828" t="s">
        <v>2234</v>
      </c>
      <c r="C207" s="828"/>
      <c r="D207" s="463" t="s">
        <v>2235</v>
      </c>
      <c r="E207" s="464"/>
      <c r="F207" s="464"/>
      <c r="G207" s="464"/>
      <c r="H207" s="461"/>
      <c r="I207" s="464"/>
      <c r="J207" s="461"/>
      <c r="K207" s="464"/>
      <c r="L207" s="465"/>
    </row>
    <row r="208" spans="1:12" s="195" customFormat="1" ht="27" customHeight="1">
      <c r="A208" s="479"/>
      <c r="B208" s="897" t="s">
        <v>1956</v>
      </c>
      <c r="C208" s="897"/>
      <c r="D208" s="463" t="s">
        <v>1957</v>
      </c>
      <c r="E208" s="464"/>
      <c r="F208" s="464"/>
      <c r="G208" s="464"/>
      <c r="H208" s="461"/>
      <c r="I208" s="464"/>
      <c r="J208" s="461"/>
      <c r="K208" s="464"/>
      <c r="L208" s="465"/>
    </row>
    <row r="209" spans="1:12" s="195" customFormat="1" ht="26.25" customHeight="1">
      <c r="A209" s="479"/>
      <c r="B209" s="828" t="s">
        <v>751</v>
      </c>
      <c r="C209" s="828"/>
      <c r="D209" s="463" t="s">
        <v>752</v>
      </c>
      <c r="E209" s="464"/>
      <c r="F209" s="464"/>
      <c r="G209" s="464"/>
      <c r="H209" s="461"/>
      <c r="I209" s="464"/>
      <c r="J209" s="461"/>
      <c r="K209" s="464"/>
      <c r="L209" s="465"/>
    </row>
    <row r="210" spans="1:12" s="195" customFormat="1" ht="18" customHeight="1">
      <c r="A210" s="479"/>
      <c r="B210" s="909" t="s">
        <v>612</v>
      </c>
      <c r="C210" s="909"/>
      <c r="D210" s="463" t="s">
        <v>613</v>
      </c>
      <c r="E210" s="464"/>
      <c r="F210" s="464"/>
      <c r="G210" s="464"/>
      <c r="H210" s="461"/>
      <c r="I210" s="464"/>
      <c r="J210" s="461"/>
      <c r="K210" s="464"/>
      <c r="L210" s="465"/>
    </row>
    <row r="211" spans="1:12" s="195" customFormat="1" ht="27" customHeight="1">
      <c r="A211" s="479"/>
      <c r="B211" s="828" t="s">
        <v>753</v>
      </c>
      <c r="C211" s="828"/>
      <c r="D211" s="463" t="s">
        <v>754</v>
      </c>
      <c r="E211" s="464"/>
      <c r="F211" s="464"/>
      <c r="G211" s="464"/>
      <c r="H211" s="461"/>
      <c r="I211" s="464"/>
      <c r="J211" s="461"/>
      <c r="K211" s="464"/>
      <c r="L211" s="465"/>
    </row>
    <row r="212" spans="1:12" s="195" customFormat="1" ht="30" customHeight="1">
      <c r="A212" s="479"/>
      <c r="B212" s="897" t="s">
        <v>1551</v>
      </c>
      <c r="C212" s="897"/>
      <c r="D212" s="463" t="s">
        <v>2023</v>
      </c>
      <c r="E212" s="464"/>
      <c r="F212" s="464"/>
      <c r="G212" s="464"/>
      <c r="H212" s="461"/>
      <c r="I212" s="464"/>
      <c r="J212" s="461"/>
      <c r="K212" s="464"/>
      <c r="L212" s="465"/>
    </row>
    <row r="213" spans="1:12" s="195" customFormat="1" ht="27.75" customHeight="1">
      <c r="A213" s="479"/>
      <c r="B213" s="897" t="s">
        <v>1082</v>
      </c>
      <c r="C213" s="897"/>
      <c r="D213" s="463" t="s">
        <v>1083</v>
      </c>
      <c r="E213" s="464"/>
      <c r="F213" s="464"/>
      <c r="G213" s="464"/>
      <c r="H213" s="461"/>
      <c r="I213" s="464"/>
      <c r="J213" s="461"/>
      <c r="K213" s="464"/>
      <c r="L213" s="465"/>
    </row>
    <row r="214" spans="1:12" s="195" customFormat="1" ht="18" customHeight="1">
      <c r="A214" s="479"/>
      <c r="B214" s="469" t="s">
        <v>1084</v>
      </c>
      <c r="C214" s="470"/>
      <c r="D214" s="463" t="s">
        <v>1085</v>
      </c>
      <c r="E214" s="464"/>
      <c r="F214" s="464"/>
      <c r="G214" s="464"/>
      <c r="H214" s="461"/>
      <c r="I214" s="464"/>
      <c r="J214" s="461"/>
      <c r="K214" s="464"/>
      <c r="L214" s="465"/>
    </row>
    <row r="215" spans="1:12" s="195" customFormat="1" ht="18" customHeight="1">
      <c r="A215" s="478"/>
      <c r="B215" s="469" t="s">
        <v>983</v>
      </c>
      <c r="C215" s="470"/>
      <c r="D215" s="477" t="s">
        <v>1086</v>
      </c>
      <c r="E215" s="464"/>
      <c r="F215" s="464"/>
      <c r="G215" s="464"/>
      <c r="H215" s="461"/>
      <c r="I215" s="464"/>
      <c r="J215" s="461"/>
      <c r="K215" s="464"/>
      <c r="L215" s="465"/>
    </row>
    <row r="216" spans="1:12" s="195" customFormat="1" ht="15" customHeight="1">
      <c r="A216" s="473" t="s">
        <v>1552</v>
      </c>
      <c r="B216" s="470"/>
      <c r="C216" s="482"/>
      <c r="D216" s="463" t="s">
        <v>1553</v>
      </c>
      <c r="E216" s="464"/>
      <c r="F216" s="464"/>
      <c r="G216" s="464"/>
      <c r="H216" s="461"/>
      <c r="I216" s="464"/>
      <c r="J216" s="461"/>
      <c r="K216" s="464"/>
      <c r="L216" s="465"/>
    </row>
    <row r="217" spans="1:12" s="195" customFormat="1" ht="14.25" customHeight="1">
      <c r="A217" s="478"/>
      <c r="B217" s="464" t="s">
        <v>1355</v>
      </c>
      <c r="C217" s="470"/>
      <c r="D217" s="463" t="s">
        <v>1554</v>
      </c>
      <c r="E217" s="464"/>
      <c r="F217" s="464"/>
      <c r="G217" s="464"/>
      <c r="H217" s="359"/>
      <c r="I217" s="464"/>
      <c r="J217" s="359"/>
      <c r="K217" s="464"/>
      <c r="L217" s="365"/>
    </row>
    <row r="218" spans="1:12" s="195" customFormat="1" ht="18" customHeight="1">
      <c r="A218" s="473" t="s">
        <v>1620</v>
      </c>
      <c r="B218" s="470"/>
      <c r="C218" s="464"/>
      <c r="D218" s="463" t="s">
        <v>1621</v>
      </c>
      <c r="E218" s="464"/>
      <c r="F218" s="464"/>
      <c r="G218" s="464"/>
      <c r="H218" s="461"/>
      <c r="I218" s="464"/>
      <c r="J218" s="461"/>
      <c r="K218" s="464"/>
      <c r="L218" s="465"/>
    </row>
    <row r="219" spans="1:12" s="195" customFormat="1" ht="16.5" customHeight="1">
      <c r="A219" s="473"/>
      <c r="B219" s="464" t="s">
        <v>2402</v>
      </c>
      <c r="C219" s="470"/>
      <c r="D219" s="463" t="s">
        <v>1622</v>
      </c>
      <c r="E219" s="464"/>
      <c r="F219" s="464"/>
      <c r="G219" s="464"/>
      <c r="H219" s="461"/>
      <c r="I219" s="464"/>
      <c r="J219" s="461"/>
      <c r="K219" s="464"/>
      <c r="L219" s="465"/>
    </row>
    <row r="220" spans="1:12" s="195" customFormat="1" ht="12" customHeight="1">
      <c r="A220" s="473" t="s">
        <v>166</v>
      </c>
      <c r="B220" s="470"/>
      <c r="C220" s="464"/>
      <c r="D220" s="463" t="s">
        <v>1432</v>
      </c>
      <c r="E220" s="464"/>
      <c r="F220" s="464"/>
      <c r="G220" s="464"/>
      <c r="H220" s="461"/>
      <c r="I220" s="464"/>
      <c r="J220" s="461"/>
      <c r="K220" s="464"/>
      <c r="L220" s="465"/>
    </row>
    <row r="221" spans="1:12" s="195" customFormat="1" ht="14.25">
      <c r="A221" s="473"/>
      <c r="B221" s="470" t="s">
        <v>164</v>
      </c>
      <c r="C221" s="464"/>
      <c r="D221" s="463" t="s">
        <v>163</v>
      </c>
      <c r="E221" s="464"/>
      <c r="F221" s="464"/>
      <c r="G221" s="464"/>
      <c r="H221" s="455"/>
      <c r="I221" s="464"/>
      <c r="J221" s="455"/>
      <c r="K221" s="464"/>
      <c r="L221" s="459"/>
    </row>
    <row r="222" spans="1:12" s="195" customFormat="1" ht="15" customHeight="1">
      <c r="A222" s="473"/>
      <c r="B222" s="469" t="s">
        <v>672</v>
      </c>
      <c r="C222" s="470"/>
      <c r="D222" s="463" t="s">
        <v>1433</v>
      </c>
      <c r="E222" s="464"/>
      <c r="F222" s="464"/>
      <c r="G222" s="464"/>
      <c r="H222" s="461"/>
      <c r="I222" s="464"/>
      <c r="J222" s="461"/>
      <c r="K222" s="464"/>
      <c r="L222" s="465"/>
    </row>
    <row r="223" spans="1:12" s="195" customFormat="1" ht="27" customHeight="1">
      <c r="A223" s="802" t="s">
        <v>259</v>
      </c>
      <c r="B223" s="803"/>
      <c r="C223" s="803"/>
      <c r="D223" s="463" t="s">
        <v>1623</v>
      </c>
      <c r="E223" s="464"/>
      <c r="F223" s="464"/>
      <c r="G223" s="464"/>
      <c r="H223" s="461"/>
      <c r="I223" s="464"/>
      <c r="J223" s="461"/>
      <c r="K223" s="464"/>
      <c r="L223" s="465"/>
    </row>
    <row r="224" spans="1:12" s="195" customFormat="1" ht="18" customHeight="1">
      <c r="A224" s="467"/>
      <c r="B224" s="469" t="s">
        <v>1967</v>
      </c>
      <c r="C224" s="470"/>
      <c r="D224" s="463" t="s">
        <v>1624</v>
      </c>
      <c r="E224" s="359" t="s">
        <v>690</v>
      </c>
      <c r="F224" s="359" t="s">
        <v>690</v>
      </c>
      <c r="G224" s="359" t="s">
        <v>690</v>
      </c>
      <c r="H224" s="359" t="s">
        <v>690</v>
      </c>
      <c r="I224" s="359" t="s">
        <v>690</v>
      </c>
      <c r="J224" s="359" t="s">
        <v>690</v>
      </c>
      <c r="K224" s="359" t="s">
        <v>690</v>
      </c>
      <c r="L224" s="365" t="s">
        <v>690</v>
      </c>
    </row>
    <row r="225" spans="1:12" s="195" customFormat="1" ht="30" customHeight="1">
      <c r="A225" s="467"/>
      <c r="B225" s="897" t="s">
        <v>240</v>
      </c>
      <c r="C225" s="897"/>
      <c r="D225" s="463" t="s">
        <v>655</v>
      </c>
      <c r="E225" s="464"/>
      <c r="F225" s="464"/>
      <c r="G225" s="464"/>
      <c r="H225" s="461"/>
      <c r="I225" s="464"/>
      <c r="J225" s="461"/>
      <c r="K225" s="464"/>
      <c r="L225" s="465"/>
    </row>
    <row r="226" spans="1:12" s="195" customFormat="1" ht="18" customHeight="1">
      <c r="A226" s="467"/>
      <c r="B226" s="469" t="s">
        <v>1062</v>
      </c>
      <c r="C226" s="470"/>
      <c r="D226" s="463" t="s">
        <v>461</v>
      </c>
      <c r="E226" s="464"/>
      <c r="F226" s="464"/>
      <c r="G226" s="464"/>
      <c r="H226" s="461"/>
      <c r="I226" s="464"/>
      <c r="J226" s="461"/>
      <c r="K226" s="464"/>
      <c r="L226" s="465"/>
    </row>
    <row r="227" spans="1:12" s="143" customFormat="1" ht="13.5" customHeight="1">
      <c r="A227" s="171" t="s">
        <v>1095</v>
      </c>
      <c r="B227" s="379"/>
      <c r="C227" s="151"/>
      <c r="D227" s="152" t="s">
        <v>2171</v>
      </c>
      <c r="E227" s="359"/>
      <c r="F227" s="359"/>
      <c r="G227" s="359"/>
      <c r="H227" s="461"/>
      <c r="I227" s="359"/>
      <c r="J227" s="461"/>
      <c r="K227" s="359"/>
      <c r="L227" s="465"/>
    </row>
    <row r="228" spans="1:12" s="197" customFormat="1" ht="21.75" customHeight="1">
      <c r="A228" s="800" t="s">
        <v>1020</v>
      </c>
      <c r="B228" s="801"/>
      <c r="C228" s="801"/>
      <c r="D228" s="463" t="s">
        <v>1867</v>
      </c>
      <c r="E228" s="359"/>
      <c r="F228" s="359"/>
      <c r="G228" s="359"/>
      <c r="H228" s="461"/>
      <c r="I228" s="359"/>
      <c r="J228" s="461"/>
      <c r="K228" s="359"/>
      <c r="L228" s="465"/>
    </row>
    <row r="229" spans="1:12" s="197" customFormat="1" ht="30.75" customHeight="1">
      <c r="A229" s="356"/>
      <c r="B229" s="906" t="s">
        <v>975</v>
      </c>
      <c r="C229" s="906"/>
      <c r="D229" s="463" t="s">
        <v>627</v>
      </c>
      <c r="E229" s="359" t="s">
        <v>690</v>
      </c>
      <c r="F229" s="359" t="s">
        <v>690</v>
      </c>
      <c r="G229" s="359" t="s">
        <v>690</v>
      </c>
      <c r="H229" s="359" t="s">
        <v>690</v>
      </c>
      <c r="I229" s="359" t="s">
        <v>690</v>
      </c>
      <c r="J229" s="359" t="s">
        <v>690</v>
      </c>
      <c r="K229" s="359" t="s">
        <v>690</v>
      </c>
      <c r="L229" s="365" t="s">
        <v>690</v>
      </c>
    </row>
    <row r="230" spans="1:12" s="197" customFormat="1" ht="30.75" customHeight="1">
      <c r="A230" s="356"/>
      <c r="B230" s="485"/>
      <c r="C230" s="426" t="s">
        <v>2410</v>
      </c>
      <c r="D230" s="463" t="s">
        <v>2411</v>
      </c>
      <c r="E230" s="359" t="s">
        <v>690</v>
      </c>
      <c r="F230" s="359" t="s">
        <v>690</v>
      </c>
      <c r="G230" s="359" t="s">
        <v>690</v>
      </c>
      <c r="H230" s="359" t="s">
        <v>690</v>
      </c>
      <c r="I230" s="359" t="s">
        <v>690</v>
      </c>
      <c r="J230" s="359" t="s">
        <v>690</v>
      </c>
      <c r="K230" s="359" t="s">
        <v>690</v>
      </c>
      <c r="L230" s="365" t="s">
        <v>690</v>
      </c>
    </row>
    <row r="231" spans="1:12" s="143" customFormat="1" ht="18" customHeight="1">
      <c r="A231" s="171" t="s">
        <v>1996</v>
      </c>
      <c r="B231" s="355"/>
      <c r="C231" s="426"/>
      <c r="D231" s="463" t="s">
        <v>1093</v>
      </c>
      <c r="E231" s="359"/>
      <c r="F231" s="359"/>
      <c r="G231" s="359"/>
      <c r="H231" s="359"/>
      <c r="I231" s="359"/>
      <c r="J231" s="359"/>
      <c r="K231" s="359"/>
      <c r="L231" s="365"/>
    </row>
    <row r="232" spans="1:12" s="197" customFormat="1" ht="29.25" customHeight="1">
      <c r="A232" s="171"/>
      <c r="B232" s="828" t="s">
        <v>974</v>
      </c>
      <c r="C232" s="828"/>
      <c r="D232" s="338" t="s">
        <v>1094</v>
      </c>
      <c r="E232" s="359" t="s">
        <v>690</v>
      </c>
      <c r="F232" s="359" t="s">
        <v>690</v>
      </c>
      <c r="G232" s="359" t="s">
        <v>690</v>
      </c>
      <c r="H232" s="359" t="s">
        <v>690</v>
      </c>
      <c r="I232" s="359" t="s">
        <v>690</v>
      </c>
      <c r="J232" s="359" t="s">
        <v>690</v>
      </c>
      <c r="K232" s="359" t="s">
        <v>690</v>
      </c>
      <c r="L232" s="365" t="s">
        <v>690</v>
      </c>
    </row>
    <row r="233" spans="1:12" s="195" customFormat="1" ht="15" customHeight="1">
      <c r="A233" s="471" t="s">
        <v>819</v>
      </c>
      <c r="B233" s="464"/>
      <c r="C233" s="464"/>
      <c r="D233" s="466" t="s">
        <v>554</v>
      </c>
      <c r="E233" s="464"/>
      <c r="F233" s="464"/>
      <c r="G233" s="464"/>
      <c r="H233" s="461"/>
      <c r="I233" s="464"/>
      <c r="J233" s="461"/>
      <c r="K233" s="464"/>
      <c r="L233" s="465"/>
    </row>
    <row r="234" spans="1:12" s="195" customFormat="1" ht="28.5" customHeight="1">
      <c r="A234" s="802" t="s">
        <v>1544</v>
      </c>
      <c r="B234" s="803"/>
      <c r="C234" s="803"/>
      <c r="D234" s="466" t="s">
        <v>555</v>
      </c>
      <c r="E234" s="464"/>
      <c r="F234" s="464"/>
      <c r="G234" s="464"/>
      <c r="H234" s="461"/>
      <c r="I234" s="464"/>
      <c r="J234" s="461"/>
      <c r="K234" s="464"/>
      <c r="L234" s="465"/>
    </row>
    <row r="235" spans="1:12" s="195" customFormat="1" ht="18" customHeight="1">
      <c r="A235" s="471" t="s">
        <v>1912</v>
      </c>
      <c r="B235" s="464"/>
      <c r="C235" s="464"/>
      <c r="D235" s="466" t="s">
        <v>828</v>
      </c>
      <c r="E235" s="464"/>
      <c r="F235" s="464"/>
      <c r="G235" s="464"/>
      <c r="H235" s="461"/>
      <c r="I235" s="464"/>
      <c r="J235" s="461"/>
      <c r="K235" s="464"/>
      <c r="L235" s="465"/>
    </row>
    <row r="236" spans="1:12" s="195" customFormat="1" ht="18" customHeight="1">
      <c r="A236" s="471"/>
      <c r="B236" s="464" t="s">
        <v>829</v>
      </c>
      <c r="C236" s="464"/>
      <c r="D236" s="463" t="s">
        <v>830</v>
      </c>
      <c r="E236" s="464"/>
      <c r="F236" s="464"/>
      <c r="G236" s="464"/>
      <c r="H236" s="461"/>
      <c r="I236" s="464"/>
      <c r="J236" s="461"/>
      <c r="K236" s="464"/>
      <c r="L236" s="465"/>
    </row>
    <row r="237" spans="1:12" s="195" customFormat="1" ht="45" customHeight="1">
      <c r="A237" s="471"/>
      <c r="B237" s="902" t="s">
        <v>727</v>
      </c>
      <c r="C237" s="902"/>
      <c r="D237" s="463" t="s">
        <v>805</v>
      </c>
      <c r="E237" s="464"/>
      <c r="F237" s="464"/>
      <c r="G237" s="464"/>
      <c r="H237" s="359"/>
      <c r="I237" s="464"/>
      <c r="J237" s="359"/>
      <c r="K237" s="464"/>
      <c r="L237" s="365"/>
    </row>
    <row r="238" spans="1:12" s="195" customFormat="1" ht="30" customHeight="1">
      <c r="A238" s="802" t="s">
        <v>1913</v>
      </c>
      <c r="B238" s="803"/>
      <c r="C238" s="803"/>
      <c r="D238" s="470" t="s">
        <v>806</v>
      </c>
      <c r="E238" s="464"/>
      <c r="F238" s="464"/>
      <c r="G238" s="464"/>
      <c r="H238" s="461"/>
      <c r="I238" s="464"/>
      <c r="J238" s="461"/>
      <c r="K238" s="464"/>
      <c r="L238" s="465"/>
    </row>
    <row r="239" spans="1:12" s="195" customFormat="1" ht="18" customHeight="1">
      <c r="A239" s="471"/>
      <c r="B239" s="469" t="s">
        <v>2361</v>
      </c>
      <c r="C239" s="470"/>
      <c r="D239" s="463" t="s">
        <v>2371</v>
      </c>
      <c r="E239" s="464"/>
      <c r="F239" s="464"/>
      <c r="G239" s="464"/>
      <c r="H239" s="461"/>
      <c r="I239" s="464"/>
      <c r="J239" s="461"/>
      <c r="K239" s="464"/>
      <c r="L239" s="465"/>
    </row>
    <row r="240" spans="1:12" s="195" customFormat="1" ht="39" customHeight="1">
      <c r="A240" s="471"/>
      <c r="B240" s="897" t="s">
        <v>113</v>
      </c>
      <c r="C240" s="897"/>
      <c r="D240" s="463" t="s">
        <v>114</v>
      </c>
      <c r="E240" s="464"/>
      <c r="F240" s="464"/>
      <c r="G240" s="464"/>
      <c r="H240" s="359"/>
      <c r="I240" s="464"/>
      <c r="J240" s="359"/>
      <c r="K240" s="464"/>
      <c r="L240" s="365"/>
    </row>
    <row r="241" spans="1:12" s="195" customFormat="1" ht="18" customHeight="1">
      <c r="A241" s="492"/>
      <c r="B241" s="910" t="s">
        <v>1670</v>
      </c>
      <c r="C241" s="910"/>
      <c r="D241" s="494" t="s">
        <v>1671</v>
      </c>
      <c r="E241" s="495"/>
      <c r="F241" s="495"/>
      <c r="G241" s="495"/>
      <c r="H241" s="461"/>
      <c r="I241" s="495"/>
      <c r="J241" s="461"/>
      <c r="K241" s="495"/>
      <c r="L241" s="465"/>
    </row>
    <row r="242" spans="1:12" s="200" customFormat="1" ht="39" customHeight="1">
      <c r="A242" s="911" t="s">
        <v>145</v>
      </c>
      <c r="B242" s="912"/>
      <c r="C242" s="912"/>
      <c r="D242" s="198" t="s">
        <v>1013</v>
      </c>
      <c r="E242" s="199"/>
      <c r="F242" s="199"/>
      <c r="G242" s="199"/>
      <c r="H242" s="194"/>
      <c r="I242" s="199"/>
      <c r="J242" s="194"/>
      <c r="K242" s="199"/>
      <c r="L242" s="201"/>
    </row>
    <row r="243" spans="1:12" s="195" customFormat="1" ht="13.5" customHeight="1">
      <c r="A243" s="460" t="s">
        <v>610</v>
      </c>
      <c r="B243" s="461"/>
      <c r="C243" s="462"/>
      <c r="D243" s="463" t="s">
        <v>2190</v>
      </c>
      <c r="E243" s="464"/>
      <c r="F243" s="464"/>
      <c r="G243" s="464"/>
      <c r="H243" s="461"/>
      <c r="I243" s="464"/>
      <c r="J243" s="461"/>
      <c r="K243" s="464"/>
      <c r="L243" s="465"/>
    </row>
    <row r="244" spans="1:12" s="195" customFormat="1" ht="14.25" customHeight="1">
      <c r="A244" s="471" t="s">
        <v>1720</v>
      </c>
      <c r="B244" s="472"/>
      <c r="C244" s="464"/>
      <c r="D244" s="466" t="s">
        <v>1251</v>
      </c>
      <c r="E244" s="464"/>
      <c r="F244" s="464"/>
      <c r="G244" s="464"/>
      <c r="H244" s="461"/>
      <c r="I244" s="464"/>
      <c r="J244" s="461"/>
      <c r="K244" s="464"/>
      <c r="L244" s="465"/>
    </row>
    <row r="245" spans="1:12" s="195" customFormat="1" ht="18" customHeight="1">
      <c r="A245" s="471" t="s">
        <v>2424</v>
      </c>
      <c r="B245" s="464"/>
      <c r="C245" s="464"/>
      <c r="D245" s="476" t="s">
        <v>1253</v>
      </c>
      <c r="E245" s="464"/>
      <c r="F245" s="464"/>
      <c r="G245" s="464"/>
      <c r="H245" s="461"/>
      <c r="I245" s="464"/>
      <c r="J245" s="461"/>
      <c r="K245" s="464"/>
      <c r="L245" s="465"/>
    </row>
    <row r="246" spans="1:12" s="195" customFormat="1" ht="18" customHeight="1">
      <c r="A246" s="467" t="s">
        <v>665</v>
      </c>
      <c r="B246" s="468"/>
      <c r="C246" s="468"/>
      <c r="D246" s="463" t="s">
        <v>1623</v>
      </c>
      <c r="E246" s="464"/>
      <c r="F246" s="464"/>
      <c r="G246" s="464"/>
      <c r="H246" s="461"/>
      <c r="I246" s="464"/>
      <c r="J246" s="461"/>
      <c r="K246" s="464"/>
      <c r="L246" s="465"/>
    </row>
    <row r="247" spans="1:12" s="195" customFormat="1" ht="15.75" customHeight="1">
      <c r="A247" s="496"/>
      <c r="B247" s="469" t="s">
        <v>459</v>
      </c>
      <c r="C247" s="469"/>
      <c r="D247" s="463" t="s">
        <v>460</v>
      </c>
      <c r="E247" s="464"/>
      <c r="F247" s="464"/>
      <c r="G247" s="464"/>
      <c r="H247" s="461"/>
      <c r="I247" s="464"/>
      <c r="J247" s="461"/>
      <c r="K247" s="464"/>
      <c r="L247" s="465"/>
    </row>
    <row r="248" spans="1:12" s="195" customFormat="1" ht="18" customHeight="1">
      <c r="A248" s="473" t="s">
        <v>656</v>
      </c>
      <c r="B248" s="483"/>
      <c r="C248" s="484"/>
      <c r="D248" s="466" t="s">
        <v>2276</v>
      </c>
      <c r="E248" s="464"/>
      <c r="F248" s="464"/>
      <c r="G248" s="464"/>
      <c r="H248" s="461"/>
      <c r="I248" s="464"/>
      <c r="J248" s="461"/>
      <c r="K248" s="464"/>
      <c r="L248" s="465"/>
    </row>
    <row r="249" spans="1:12" s="195" customFormat="1" ht="18" customHeight="1">
      <c r="A249" s="473" t="s">
        <v>657</v>
      </c>
      <c r="B249" s="470"/>
      <c r="C249" s="464"/>
      <c r="D249" s="463" t="s">
        <v>658</v>
      </c>
      <c r="E249" s="464"/>
      <c r="F249" s="464"/>
      <c r="G249" s="464"/>
      <c r="H249" s="461"/>
      <c r="I249" s="464"/>
      <c r="J249" s="461"/>
      <c r="K249" s="464"/>
      <c r="L249" s="465"/>
    </row>
    <row r="250" spans="1:12" s="195" customFormat="1" ht="18" customHeight="1">
      <c r="A250" s="473"/>
      <c r="B250" s="464" t="s">
        <v>556</v>
      </c>
      <c r="C250" s="470"/>
      <c r="D250" s="463" t="s">
        <v>659</v>
      </c>
      <c r="E250" s="464"/>
      <c r="F250" s="464"/>
      <c r="G250" s="464"/>
      <c r="H250" s="461"/>
      <c r="I250" s="464"/>
      <c r="J250" s="461"/>
      <c r="K250" s="464"/>
      <c r="L250" s="465"/>
    </row>
    <row r="251" spans="1:12" s="195" customFormat="1" ht="18" customHeight="1">
      <c r="A251" s="473"/>
      <c r="B251" s="464" t="s">
        <v>817</v>
      </c>
      <c r="C251" s="470"/>
      <c r="D251" s="463" t="s">
        <v>818</v>
      </c>
      <c r="E251" s="464"/>
      <c r="F251" s="464"/>
      <c r="G251" s="464"/>
      <c r="H251" s="461"/>
      <c r="I251" s="464"/>
      <c r="J251" s="461"/>
      <c r="K251" s="464"/>
      <c r="L251" s="465"/>
    </row>
    <row r="252" spans="1:12" s="197" customFormat="1" ht="18" customHeight="1">
      <c r="A252" s="171" t="s">
        <v>1866</v>
      </c>
      <c r="B252" s="379"/>
      <c r="C252" s="151"/>
      <c r="D252" s="152" t="s">
        <v>2171</v>
      </c>
      <c r="E252" s="359"/>
      <c r="F252" s="359"/>
      <c r="G252" s="359"/>
      <c r="H252" s="359"/>
      <c r="I252" s="359"/>
      <c r="J252" s="359"/>
      <c r="K252" s="359"/>
      <c r="L252" s="365"/>
    </row>
    <row r="253" spans="1:12" s="197" customFormat="1" ht="26.25" customHeight="1">
      <c r="A253" s="800" t="s">
        <v>976</v>
      </c>
      <c r="B253" s="801"/>
      <c r="C253" s="801"/>
      <c r="D253" s="463" t="s">
        <v>1867</v>
      </c>
      <c r="E253" s="359"/>
      <c r="F253" s="359"/>
      <c r="G253" s="359"/>
      <c r="H253" s="461"/>
      <c r="I253" s="464"/>
      <c r="J253" s="461"/>
      <c r="K253" s="464"/>
      <c r="L253" s="465"/>
    </row>
    <row r="254" spans="1:12" s="197" customFormat="1" ht="30.75" customHeight="1">
      <c r="A254" s="356"/>
      <c r="B254" s="906" t="s">
        <v>1041</v>
      </c>
      <c r="C254" s="906"/>
      <c r="D254" s="463" t="s">
        <v>627</v>
      </c>
      <c r="E254" s="359" t="s">
        <v>690</v>
      </c>
      <c r="F254" s="359" t="s">
        <v>690</v>
      </c>
      <c r="G254" s="359" t="s">
        <v>690</v>
      </c>
      <c r="H254" s="359" t="s">
        <v>690</v>
      </c>
      <c r="I254" s="359" t="s">
        <v>690</v>
      </c>
      <c r="J254" s="359" t="s">
        <v>690</v>
      </c>
      <c r="K254" s="359" t="s">
        <v>690</v>
      </c>
      <c r="L254" s="365" t="s">
        <v>690</v>
      </c>
    </row>
    <row r="255" spans="1:12" s="197" customFormat="1" ht="30.75" customHeight="1">
      <c r="A255" s="356"/>
      <c r="B255" s="485"/>
      <c r="C255" s="426" t="s">
        <v>2406</v>
      </c>
      <c r="D255" s="463" t="s">
        <v>2412</v>
      </c>
      <c r="E255" s="359" t="s">
        <v>690</v>
      </c>
      <c r="F255" s="359" t="s">
        <v>690</v>
      </c>
      <c r="G255" s="359" t="s">
        <v>690</v>
      </c>
      <c r="H255" s="359" t="s">
        <v>690</v>
      </c>
      <c r="I255" s="359" t="s">
        <v>690</v>
      </c>
      <c r="J255" s="359" t="s">
        <v>690</v>
      </c>
      <c r="K255" s="359" t="s">
        <v>690</v>
      </c>
      <c r="L255" s="365" t="s">
        <v>690</v>
      </c>
    </row>
    <row r="256" spans="1:12" s="197" customFormat="1" ht="18" customHeight="1">
      <c r="A256" s="171"/>
      <c r="B256" s="828" t="s">
        <v>475</v>
      </c>
      <c r="C256" s="828"/>
      <c r="D256" s="338" t="s">
        <v>1868</v>
      </c>
      <c r="E256" s="359" t="s">
        <v>690</v>
      </c>
      <c r="F256" s="359" t="s">
        <v>690</v>
      </c>
      <c r="G256" s="359" t="s">
        <v>690</v>
      </c>
      <c r="H256" s="359" t="s">
        <v>690</v>
      </c>
      <c r="I256" s="359" t="s">
        <v>690</v>
      </c>
      <c r="J256" s="359" t="s">
        <v>690</v>
      </c>
      <c r="K256" s="359" t="s">
        <v>690</v>
      </c>
      <c r="L256" s="365" t="s">
        <v>690</v>
      </c>
    </row>
    <row r="257" spans="1:12" s="195" customFormat="1" ht="13.5" customHeight="1">
      <c r="A257" s="471" t="s">
        <v>819</v>
      </c>
      <c r="B257" s="464"/>
      <c r="C257" s="464"/>
      <c r="D257" s="466" t="s">
        <v>554</v>
      </c>
      <c r="E257" s="464"/>
      <c r="F257" s="464"/>
      <c r="G257" s="464"/>
      <c r="H257" s="461"/>
      <c r="I257" s="464"/>
      <c r="J257" s="461"/>
      <c r="K257" s="464"/>
      <c r="L257" s="465"/>
    </row>
    <row r="258" spans="1:12" s="195" customFormat="1" ht="25.5" customHeight="1">
      <c r="A258" s="802" t="s">
        <v>1544</v>
      </c>
      <c r="B258" s="803"/>
      <c r="C258" s="803"/>
      <c r="D258" s="466" t="s">
        <v>555</v>
      </c>
      <c r="E258" s="464"/>
      <c r="F258" s="464"/>
      <c r="G258" s="464"/>
      <c r="H258" s="461"/>
      <c r="I258" s="464"/>
      <c r="J258" s="461"/>
      <c r="K258" s="464"/>
      <c r="L258" s="465"/>
    </row>
    <row r="259" spans="1:12" s="195" customFormat="1" ht="18" customHeight="1">
      <c r="A259" s="471" t="s">
        <v>1881</v>
      </c>
      <c r="B259" s="464"/>
      <c r="C259" s="464"/>
      <c r="D259" s="463" t="s">
        <v>828</v>
      </c>
      <c r="E259" s="464"/>
      <c r="F259" s="464"/>
      <c r="G259" s="464"/>
      <c r="H259" s="461"/>
      <c r="I259" s="464"/>
      <c r="J259" s="461"/>
      <c r="K259" s="464"/>
      <c r="L259" s="465"/>
    </row>
    <row r="260" spans="1:12" s="195" customFormat="1" ht="42" customHeight="1">
      <c r="A260" s="471"/>
      <c r="B260" s="902" t="s">
        <v>293</v>
      </c>
      <c r="C260" s="902"/>
      <c r="D260" s="463" t="s">
        <v>726</v>
      </c>
      <c r="E260" s="464"/>
      <c r="F260" s="464"/>
      <c r="G260" s="464"/>
      <c r="H260" s="461"/>
      <c r="I260" s="464"/>
      <c r="J260" s="461"/>
      <c r="K260" s="464"/>
      <c r="L260" s="465"/>
    </row>
    <row r="261" spans="1:12" s="143" customFormat="1" ht="15" customHeight="1">
      <c r="A261" s="174"/>
      <c r="B261" s="867" t="s">
        <v>614</v>
      </c>
      <c r="C261" s="867"/>
      <c r="D261" s="338" t="s">
        <v>615</v>
      </c>
      <c r="E261" s="359"/>
      <c r="F261" s="359"/>
      <c r="G261" s="359"/>
      <c r="H261" s="461"/>
      <c r="I261" s="359"/>
      <c r="J261" s="461"/>
      <c r="K261" s="359"/>
      <c r="L261" s="465"/>
    </row>
    <row r="262" spans="1:12" s="143" customFormat="1" ht="65.25" customHeight="1">
      <c r="A262" s="174"/>
      <c r="B262" s="894" t="s">
        <v>294</v>
      </c>
      <c r="C262" s="823"/>
      <c r="D262" s="338" t="s">
        <v>190</v>
      </c>
      <c r="E262" s="359"/>
      <c r="F262" s="359"/>
      <c r="G262" s="359"/>
      <c r="H262" s="461"/>
      <c r="I262" s="359"/>
      <c r="J262" s="461"/>
      <c r="K262" s="359"/>
      <c r="L262" s="465"/>
    </row>
    <row r="263" spans="1:12" s="195" customFormat="1" ht="42" customHeight="1">
      <c r="A263" s="802" t="s">
        <v>298</v>
      </c>
      <c r="B263" s="803"/>
      <c r="C263" s="803"/>
      <c r="D263" s="463" t="s">
        <v>806</v>
      </c>
      <c r="E263" s="464"/>
      <c r="F263" s="464"/>
      <c r="G263" s="464"/>
      <c r="H263" s="461"/>
      <c r="I263" s="464"/>
      <c r="J263" s="461"/>
      <c r="K263" s="464"/>
      <c r="L263" s="465"/>
    </row>
    <row r="264" spans="1:12" s="195" customFormat="1" ht="32.25" customHeight="1">
      <c r="A264" s="471"/>
      <c r="B264" s="897" t="s">
        <v>1668</v>
      </c>
      <c r="C264" s="897"/>
      <c r="D264" s="463" t="s">
        <v>1669</v>
      </c>
      <c r="E264" s="464"/>
      <c r="F264" s="464"/>
      <c r="G264" s="464"/>
      <c r="H264" s="461"/>
      <c r="I264" s="464"/>
      <c r="J264" s="461"/>
      <c r="K264" s="464"/>
      <c r="L264" s="465"/>
    </row>
    <row r="265" spans="1:12" s="195" customFormat="1" ht="30.75" customHeight="1">
      <c r="A265" s="471"/>
      <c r="B265" s="897" t="s">
        <v>1672</v>
      </c>
      <c r="C265" s="897"/>
      <c r="D265" s="463" t="s">
        <v>291</v>
      </c>
      <c r="E265" s="464"/>
      <c r="F265" s="464"/>
      <c r="G265" s="464"/>
      <c r="H265" s="461"/>
      <c r="I265" s="464"/>
      <c r="J265" s="461"/>
      <c r="K265" s="464"/>
      <c r="L265" s="465"/>
    </row>
    <row r="266" spans="1:12" s="195" customFormat="1" ht="48" customHeight="1">
      <c r="A266" s="471"/>
      <c r="B266" s="480"/>
      <c r="C266" s="385" t="s">
        <v>2141</v>
      </c>
      <c r="D266" s="463" t="s">
        <v>1916</v>
      </c>
      <c r="E266" s="464"/>
      <c r="F266" s="464"/>
      <c r="G266" s="464"/>
      <c r="H266" s="461"/>
      <c r="I266" s="464"/>
      <c r="J266" s="461"/>
      <c r="K266" s="464"/>
      <c r="L266" s="465"/>
    </row>
    <row r="267" spans="1:12" s="195" customFormat="1" ht="28.5" customHeight="1">
      <c r="A267" s="471"/>
      <c r="B267" s="480"/>
      <c r="C267" s="385" t="s">
        <v>1917</v>
      </c>
      <c r="D267" s="463" t="s">
        <v>1918</v>
      </c>
      <c r="E267" s="464"/>
      <c r="F267" s="464"/>
      <c r="G267" s="464"/>
      <c r="H267" s="359"/>
      <c r="I267" s="464"/>
      <c r="J267" s="359"/>
      <c r="K267" s="464"/>
      <c r="L267" s="365"/>
    </row>
    <row r="268" spans="1:12" s="195" customFormat="1" ht="30.75" customHeight="1">
      <c r="A268" s="471"/>
      <c r="B268" s="480"/>
      <c r="C268" s="385" t="s">
        <v>384</v>
      </c>
      <c r="D268" s="463" t="s">
        <v>385</v>
      </c>
      <c r="E268" s="464"/>
      <c r="F268" s="464"/>
      <c r="G268" s="464"/>
      <c r="H268" s="461"/>
      <c r="I268" s="464"/>
      <c r="J268" s="461"/>
      <c r="K268" s="464"/>
      <c r="L268" s="465"/>
    </row>
    <row r="269" spans="1:12" s="195" customFormat="1" ht="44.25" customHeight="1">
      <c r="A269" s="471"/>
      <c r="B269" s="897" t="s">
        <v>1039</v>
      </c>
      <c r="C269" s="897"/>
      <c r="D269" s="463" t="s">
        <v>1436</v>
      </c>
      <c r="E269" s="464"/>
      <c r="F269" s="464"/>
      <c r="G269" s="464"/>
      <c r="H269" s="461"/>
      <c r="I269" s="464"/>
      <c r="J269" s="461"/>
      <c r="K269" s="464"/>
      <c r="L269" s="465"/>
    </row>
    <row r="270" spans="1:12" s="195" customFormat="1" ht="45" customHeight="1">
      <c r="A270" s="471"/>
      <c r="B270" s="480"/>
      <c r="C270" s="385" t="s">
        <v>1437</v>
      </c>
      <c r="D270" s="463" t="s">
        <v>1438</v>
      </c>
      <c r="E270" s="464"/>
      <c r="F270" s="464"/>
      <c r="G270" s="464"/>
      <c r="H270" s="461"/>
      <c r="I270" s="464"/>
      <c r="J270" s="461"/>
      <c r="K270" s="464"/>
      <c r="L270" s="465"/>
    </row>
    <row r="271" spans="1:12" s="195" customFormat="1" ht="42.75" customHeight="1">
      <c r="A271" s="471"/>
      <c r="B271" s="480"/>
      <c r="C271" s="385" t="s">
        <v>516</v>
      </c>
      <c r="D271" s="463" t="s">
        <v>517</v>
      </c>
      <c r="E271" s="464"/>
      <c r="F271" s="464"/>
      <c r="G271" s="464"/>
      <c r="H271" s="461"/>
      <c r="I271" s="464"/>
      <c r="J271" s="461"/>
      <c r="K271" s="464"/>
      <c r="L271" s="465"/>
    </row>
    <row r="272" spans="1:12" s="195" customFormat="1" ht="30.75" customHeight="1">
      <c r="A272" s="471"/>
      <c r="B272" s="480"/>
      <c r="C272" s="385" t="s">
        <v>1919</v>
      </c>
      <c r="D272" s="463" t="s">
        <v>1920</v>
      </c>
      <c r="E272" s="464"/>
      <c r="F272" s="464"/>
      <c r="G272" s="464"/>
      <c r="H272" s="461"/>
      <c r="I272" s="464"/>
      <c r="J272" s="461"/>
      <c r="K272" s="464"/>
      <c r="L272" s="465"/>
    </row>
    <row r="273" spans="1:12" s="195" customFormat="1" ht="18.75" customHeight="1">
      <c r="A273" s="471"/>
      <c r="B273" s="897" t="s">
        <v>109</v>
      </c>
      <c r="C273" s="897"/>
      <c r="D273" s="463" t="s">
        <v>82</v>
      </c>
      <c r="E273" s="464"/>
      <c r="F273" s="464"/>
      <c r="G273" s="464"/>
      <c r="H273" s="461"/>
      <c r="I273" s="464"/>
      <c r="J273" s="461"/>
      <c r="K273" s="464"/>
      <c r="L273" s="465"/>
    </row>
    <row r="274" spans="1:12" s="195" customFormat="1" ht="39" customHeight="1">
      <c r="A274" s="471"/>
      <c r="B274" s="486"/>
      <c r="C274" s="426" t="s">
        <v>299</v>
      </c>
      <c r="D274" s="463" t="s">
        <v>1889</v>
      </c>
      <c r="E274" s="464"/>
      <c r="F274" s="464"/>
      <c r="G274" s="464"/>
      <c r="H274" s="359"/>
      <c r="I274" s="464"/>
      <c r="J274" s="359"/>
      <c r="K274" s="464"/>
      <c r="L274" s="365"/>
    </row>
    <row r="275" spans="1:12" s="195" customFormat="1" ht="54" customHeight="1">
      <c r="A275" s="913" t="s">
        <v>1609</v>
      </c>
      <c r="B275" s="914"/>
      <c r="C275" s="914"/>
      <c r="D275" s="232" t="s">
        <v>1921</v>
      </c>
      <c r="E275" s="487"/>
      <c r="F275" s="488"/>
      <c r="G275" s="488"/>
      <c r="H275" s="461"/>
      <c r="I275" s="464"/>
      <c r="J275" s="461"/>
      <c r="K275" s="488"/>
      <c r="L275" s="465"/>
    </row>
    <row r="276" spans="1:12" s="195" customFormat="1" ht="27" customHeight="1">
      <c r="A276" s="489"/>
      <c r="B276" s="897" t="s">
        <v>318</v>
      </c>
      <c r="C276" s="897"/>
      <c r="D276" s="477" t="s">
        <v>1922</v>
      </c>
      <c r="E276" s="487"/>
      <c r="F276" s="488"/>
      <c r="G276" s="488"/>
      <c r="H276" s="461"/>
      <c r="I276" s="464"/>
      <c r="J276" s="461"/>
      <c r="K276" s="488"/>
      <c r="L276" s="465"/>
    </row>
    <row r="277" spans="1:12" s="195" customFormat="1" ht="18" customHeight="1">
      <c r="A277" s="489"/>
      <c r="B277" s="480"/>
      <c r="C277" s="464" t="s">
        <v>1266</v>
      </c>
      <c r="D277" s="477" t="s">
        <v>1449</v>
      </c>
      <c r="E277" s="487" t="s">
        <v>690</v>
      </c>
      <c r="F277" s="487" t="s">
        <v>690</v>
      </c>
      <c r="G277" s="487" t="s">
        <v>690</v>
      </c>
      <c r="H277" s="461" t="s">
        <v>690</v>
      </c>
      <c r="I277" s="461" t="s">
        <v>690</v>
      </c>
      <c r="J277" s="461" t="s">
        <v>690</v>
      </c>
      <c r="K277" s="487" t="s">
        <v>690</v>
      </c>
      <c r="L277" s="465" t="s">
        <v>690</v>
      </c>
    </row>
    <row r="278" spans="1:12" s="195" customFormat="1" ht="29.25" customHeight="1">
      <c r="A278" s="489"/>
      <c r="B278" s="828" t="s">
        <v>319</v>
      </c>
      <c r="C278" s="828"/>
      <c r="D278" s="477" t="s">
        <v>2253</v>
      </c>
      <c r="E278" s="488"/>
      <c r="F278" s="488"/>
      <c r="G278" s="488"/>
      <c r="H278" s="461"/>
      <c r="I278" s="464"/>
      <c r="J278" s="461"/>
      <c r="K278" s="488"/>
      <c r="L278" s="465"/>
    </row>
    <row r="279" spans="1:12" s="195" customFormat="1" ht="18" customHeight="1">
      <c r="A279" s="489"/>
      <c r="B279" s="480"/>
      <c r="C279" s="464" t="s">
        <v>1266</v>
      </c>
      <c r="D279" s="477" t="s">
        <v>2254</v>
      </c>
      <c r="E279" s="487" t="s">
        <v>690</v>
      </c>
      <c r="F279" s="487" t="s">
        <v>690</v>
      </c>
      <c r="G279" s="487" t="s">
        <v>690</v>
      </c>
      <c r="H279" s="487" t="s">
        <v>690</v>
      </c>
      <c r="I279" s="461" t="s">
        <v>690</v>
      </c>
      <c r="J279" s="487" t="s">
        <v>690</v>
      </c>
      <c r="K279" s="487" t="s">
        <v>690</v>
      </c>
      <c r="L279" s="490" t="s">
        <v>690</v>
      </c>
    </row>
    <row r="280" spans="1:12" s="195" customFormat="1" ht="33" customHeight="1">
      <c r="A280" s="489"/>
      <c r="B280" s="897" t="s">
        <v>320</v>
      </c>
      <c r="C280" s="897"/>
      <c r="D280" s="477" t="s">
        <v>2113</v>
      </c>
      <c r="E280" s="488"/>
      <c r="F280" s="488"/>
      <c r="G280" s="488"/>
      <c r="H280" s="461"/>
      <c r="I280" s="464"/>
      <c r="J280" s="461"/>
      <c r="K280" s="488"/>
      <c r="L280" s="465"/>
    </row>
    <row r="281" spans="1:12" s="195" customFormat="1" ht="18" customHeight="1">
      <c r="A281" s="489"/>
      <c r="B281" s="480"/>
      <c r="C281" s="464" t="s">
        <v>1266</v>
      </c>
      <c r="D281" s="477" t="s">
        <v>2114</v>
      </c>
      <c r="E281" s="487" t="s">
        <v>690</v>
      </c>
      <c r="F281" s="487" t="s">
        <v>690</v>
      </c>
      <c r="G281" s="487" t="s">
        <v>690</v>
      </c>
      <c r="H281" s="487" t="s">
        <v>690</v>
      </c>
      <c r="I281" s="461" t="s">
        <v>690</v>
      </c>
      <c r="J281" s="487" t="s">
        <v>690</v>
      </c>
      <c r="K281" s="487" t="s">
        <v>690</v>
      </c>
      <c r="L281" s="490" t="s">
        <v>690</v>
      </c>
    </row>
    <row r="282" spans="1:12" s="195" customFormat="1" ht="30" customHeight="1">
      <c r="A282" s="489"/>
      <c r="B282" s="897" t="s">
        <v>296</v>
      </c>
      <c r="C282" s="897"/>
      <c r="D282" s="477" t="s">
        <v>2115</v>
      </c>
      <c r="E282" s="464"/>
      <c r="F282" s="464"/>
      <c r="G282" s="464"/>
      <c r="H282" s="461"/>
      <c r="I282" s="464"/>
      <c r="J282" s="461"/>
      <c r="K282" s="464"/>
      <c r="L282" s="465"/>
    </row>
    <row r="283" spans="1:12" s="195" customFormat="1" ht="18" customHeight="1">
      <c r="A283" s="489"/>
      <c r="B283" s="480"/>
      <c r="C283" s="464" t="s">
        <v>1265</v>
      </c>
      <c r="D283" s="477" t="s">
        <v>2116</v>
      </c>
      <c r="E283" s="487" t="s">
        <v>690</v>
      </c>
      <c r="F283" s="487" t="s">
        <v>690</v>
      </c>
      <c r="G283" s="487" t="s">
        <v>690</v>
      </c>
      <c r="H283" s="487" t="s">
        <v>690</v>
      </c>
      <c r="I283" s="461" t="s">
        <v>690</v>
      </c>
      <c r="J283" s="487" t="s">
        <v>690</v>
      </c>
      <c r="K283" s="487" t="s">
        <v>690</v>
      </c>
      <c r="L283" s="490" t="s">
        <v>690</v>
      </c>
    </row>
    <row r="284" spans="1:12" s="195" customFormat="1" ht="18" customHeight="1">
      <c r="A284" s="489"/>
      <c r="B284" s="480"/>
      <c r="C284" s="464" t="s">
        <v>1266</v>
      </c>
      <c r="D284" s="477" t="s">
        <v>2117</v>
      </c>
      <c r="E284" s="487" t="s">
        <v>690</v>
      </c>
      <c r="F284" s="487" t="s">
        <v>690</v>
      </c>
      <c r="G284" s="487" t="s">
        <v>690</v>
      </c>
      <c r="H284" s="487" t="s">
        <v>690</v>
      </c>
      <c r="I284" s="461" t="s">
        <v>690</v>
      </c>
      <c r="J284" s="487" t="s">
        <v>690</v>
      </c>
      <c r="K284" s="487" t="s">
        <v>690</v>
      </c>
      <c r="L284" s="490" t="s">
        <v>690</v>
      </c>
    </row>
    <row r="285" spans="1:12" s="195" customFormat="1" ht="18" customHeight="1">
      <c r="A285" s="489"/>
      <c r="B285" s="480"/>
      <c r="C285" s="464" t="s">
        <v>1724</v>
      </c>
      <c r="D285" s="477" t="s">
        <v>2118</v>
      </c>
      <c r="E285" s="487" t="s">
        <v>690</v>
      </c>
      <c r="F285" s="487" t="s">
        <v>690</v>
      </c>
      <c r="G285" s="487" t="s">
        <v>690</v>
      </c>
      <c r="H285" s="487" t="s">
        <v>690</v>
      </c>
      <c r="I285" s="461" t="s">
        <v>690</v>
      </c>
      <c r="J285" s="487" t="s">
        <v>690</v>
      </c>
      <c r="K285" s="487" t="s">
        <v>690</v>
      </c>
      <c r="L285" s="490" t="s">
        <v>690</v>
      </c>
    </row>
    <row r="286" spans="1:12" s="195" customFormat="1" ht="18" customHeight="1">
      <c r="A286" s="489"/>
      <c r="B286" s="480"/>
      <c r="C286" s="360" t="s">
        <v>1272</v>
      </c>
      <c r="D286" s="477" t="s">
        <v>46</v>
      </c>
      <c r="E286" s="487" t="s">
        <v>690</v>
      </c>
      <c r="F286" s="487" t="s">
        <v>690</v>
      </c>
      <c r="G286" s="487" t="s">
        <v>690</v>
      </c>
      <c r="H286" s="487" t="s">
        <v>690</v>
      </c>
      <c r="I286" s="487" t="s">
        <v>690</v>
      </c>
      <c r="J286" s="487" t="s">
        <v>690</v>
      </c>
      <c r="K286" s="487" t="s">
        <v>690</v>
      </c>
      <c r="L286" s="490" t="s">
        <v>690</v>
      </c>
    </row>
    <row r="287" spans="1:12" s="195" customFormat="1" ht="33" customHeight="1">
      <c r="A287" s="489"/>
      <c r="B287" s="897" t="s">
        <v>334</v>
      </c>
      <c r="C287" s="897"/>
      <c r="D287" s="477" t="s">
        <v>2119</v>
      </c>
      <c r="E287" s="464"/>
      <c r="F287" s="464"/>
      <c r="G287" s="464"/>
      <c r="H287" s="461"/>
      <c r="I287" s="464"/>
      <c r="J287" s="461"/>
      <c r="K287" s="464"/>
      <c r="L287" s="465"/>
    </row>
    <row r="288" spans="1:12" s="195" customFormat="1" ht="18" customHeight="1">
      <c r="A288" s="489"/>
      <c r="B288" s="480"/>
      <c r="C288" s="464" t="s">
        <v>1266</v>
      </c>
      <c r="D288" s="477" t="s">
        <v>2094</v>
      </c>
      <c r="E288" s="487" t="s">
        <v>690</v>
      </c>
      <c r="F288" s="487" t="s">
        <v>690</v>
      </c>
      <c r="G288" s="487" t="s">
        <v>690</v>
      </c>
      <c r="H288" s="487" t="s">
        <v>690</v>
      </c>
      <c r="I288" s="461" t="s">
        <v>690</v>
      </c>
      <c r="J288" s="487" t="s">
        <v>690</v>
      </c>
      <c r="K288" s="487" t="s">
        <v>690</v>
      </c>
      <c r="L288" s="490" t="s">
        <v>690</v>
      </c>
    </row>
    <row r="289" spans="1:12" s="195" customFormat="1" ht="27.75" customHeight="1">
      <c r="A289" s="489"/>
      <c r="B289" s="897" t="s">
        <v>1715</v>
      </c>
      <c r="C289" s="897"/>
      <c r="D289" s="477" t="s">
        <v>2095</v>
      </c>
      <c r="E289" s="464"/>
      <c r="F289" s="464"/>
      <c r="G289" s="464"/>
      <c r="H289" s="461"/>
      <c r="I289" s="464"/>
      <c r="J289" s="461"/>
      <c r="K289" s="464"/>
      <c r="L289" s="465"/>
    </row>
    <row r="290" spans="1:12" s="195" customFormat="1" ht="18" customHeight="1">
      <c r="A290" s="489"/>
      <c r="B290" s="480"/>
      <c r="C290" s="464" t="s">
        <v>1265</v>
      </c>
      <c r="D290" s="477" t="s">
        <v>2096</v>
      </c>
      <c r="E290" s="487" t="s">
        <v>690</v>
      </c>
      <c r="F290" s="487" t="s">
        <v>690</v>
      </c>
      <c r="G290" s="487" t="s">
        <v>690</v>
      </c>
      <c r="H290" s="487" t="s">
        <v>690</v>
      </c>
      <c r="I290" s="461" t="s">
        <v>690</v>
      </c>
      <c r="J290" s="487" t="s">
        <v>690</v>
      </c>
      <c r="K290" s="487" t="s">
        <v>690</v>
      </c>
      <c r="L290" s="490" t="s">
        <v>690</v>
      </c>
    </row>
    <row r="291" spans="1:12" s="195" customFormat="1" ht="18" customHeight="1">
      <c r="A291" s="489"/>
      <c r="B291" s="480"/>
      <c r="C291" s="464" t="s">
        <v>1266</v>
      </c>
      <c r="D291" s="477" t="s">
        <v>1923</v>
      </c>
      <c r="E291" s="487" t="s">
        <v>690</v>
      </c>
      <c r="F291" s="487" t="s">
        <v>690</v>
      </c>
      <c r="G291" s="487" t="s">
        <v>690</v>
      </c>
      <c r="H291" s="487" t="s">
        <v>690</v>
      </c>
      <c r="I291" s="461" t="s">
        <v>690</v>
      </c>
      <c r="J291" s="487" t="s">
        <v>690</v>
      </c>
      <c r="K291" s="487" t="s">
        <v>690</v>
      </c>
      <c r="L291" s="490" t="s">
        <v>690</v>
      </c>
    </row>
    <row r="292" spans="1:12" s="195" customFormat="1" ht="18" customHeight="1">
      <c r="A292" s="489"/>
      <c r="B292" s="480"/>
      <c r="C292" s="464" t="s">
        <v>1724</v>
      </c>
      <c r="D292" s="477" t="s">
        <v>1924</v>
      </c>
      <c r="E292" s="487" t="s">
        <v>690</v>
      </c>
      <c r="F292" s="487" t="s">
        <v>690</v>
      </c>
      <c r="G292" s="487" t="s">
        <v>690</v>
      </c>
      <c r="H292" s="487" t="s">
        <v>690</v>
      </c>
      <c r="I292" s="461" t="s">
        <v>690</v>
      </c>
      <c r="J292" s="487" t="s">
        <v>690</v>
      </c>
      <c r="K292" s="487" t="s">
        <v>690</v>
      </c>
      <c r="L292" s="490" t="s">
        <v>690</v>
      </c>
    </row>
    <row r="293" spans="1:12" s="195" customFormat="1" ht="18" customHeight="1">
      <c r="A293" s="489"/>
      <c r="B293" s="480"/>
      <c r="C293" s="360" t="s">
        <v>1272</v>
      </c>
      <c r="D293" s="477" t="s">
        <v>1713</v>
      </c>
      <c r="E293" s="487" t="s">
        <v>690</v>
      </c>
      <c r="F293" s="487" t="s">
        <v>690</v>
      </c>
      <c r="G293" s="487" t="s">
        <v>690</v>
      </c>
      <c r="H293" s="487" t="s">
        <v>690</v>
      </c>
      <c r="I293" s="487" t="s">
        <v>690</v>
      </c>
      <c r="J293" s="487" t="s">
        <v>690</v>
      </c>
      <c r="K293" s="487" t="s">
        <v>690</v>
      </c>
      <c r="L293" s="490" t="s">
        <v>690</v>
      </c>
    </row>
    <row r="294" spans="1:12" s="195" customFormat="1" ht="27.75" customHeight="1">
      <c r="A294" s="489"/>
      <c r="B294" s="897" t="s">
        <v>1716</v>
      </c>
      <c r="C294" s="897"/>
      <c r="D294" s="477" t="s">
        <v>1914</v>
      </c>
      <c r="E294" s="464"/>
      <c r="F294" s="464"/>
      <c r="G294" s="464"/>
      <c r="H294" s="461"/>
      <c r="I294" s="464"/>
      <c r="J294" s="461"/>
      <c r="K294" s="464"/>
      <c r="L294" s="465"/>
    </row>
    <row r="295" spans="1:12" s="195" customFormat="1" ht="18" customHeight="1">
      <c r="A295" s="489"/>
      <c r="B295" s="480"/>
      <c r="C295" s="464" t="s">
        <v>1265</v>
      </c>
      <c r="D295" s="477" t="s">
        <v>1302</v>
      </c>
      <c r="E295" s="487" t="s">
        <v>690</v>
      </c>
      <c r="F295" s="487" t="s">
        <v>690</v>
      </c>
      <c r="G295" s="487" t="s">
        <v>690</v>
      </c>
      <c r="H295" s="487" t="s">
        <v>690</v>
      </c>
      <c r="I295" s="461" t="s">
        <v>690</v>
      </c>
      <c r="J295" s="487" t="s">
        <v>690</v>
      </c>
      <c r="K295" s="487" t="s">
        <v>690</v>
      </c>
      <c r="L295" s="490" t="s">
        <v>690</v>
      </c>
    </row>
    <row r="296" spans="1:12" s="195" customFormat="1" ht="18" customHeight="1">
      <c r="A296" s="489"/>
      <c r="B296" s="480"/>
      <c r="C296" s="464" t="s">
        <v>1266</v>
      </c>
      <c r="D296" s="477" t="s">
        <v>1303</v>
      </c>
      <c r="E296" s="487" t="s">
        <v>690</v>
      </c>
      <c r="F296" s="487" t="s">
        <v>690</v>
      </c>
      <c r="G296" s="487" t="s">
        <v>690</v>
      </c>
      <c r="H296" s="487" t="s">
        <v>690</v>
      </c>
      <c r="I296" s="461" t="s">
        <v>690</v>
      </c>
      <c r="J296" s="487" t="s">
        <v>690</v>
      </c>
      <c r="K296" s="487" t="s">
        <v>690</v>
      </c>
      <c r="L296" s="490" t="s">
        <v>690</v>
      </c>
    </row>
    <row r="297" spans="1:12" s="195" customFormat="1" ht="18" customHeight="1">
      <c r="A297" s="489"/>
      <c r="B297" s="480"/>
      <c r="C297" s="464" t="s">
        <v>1724</v>
      </c>
      <c r="D297" s="477" t="s">
        <v>1304</v>
      </c>
      <c r="E297" s="487" t="s">
        <v>690</v>
      </c>
      <c r="F297" s="487" t="s">
        <v>690</v>
      </c>
      <c r="G297" s="487" t="s">
        <v>690</v>
      </c>
      <c r="H297" s="487" t="s">
        <v>690</v>
      </c>
      <c r="I297" s="461" t="s">
        <v>690</v>
      </c>
      <c r="J297" s="487" t="s">
        <v>690</v>
      </c>
      <c r="K297" s="487" t="s">
        <v>690</v>
      </c>
      <c r="L297" s="490" t="s">
        <v>690</v>
      </c>
    </row>
    <row r="298" spans="1:12" s="195" customFormat="1" ht="18" customHeight="1">
      <c r="A298" s="489"/>
      <c r="B298" s="480"/>
      <c r="C298" s="360" t="s">
        <v>1272</v>
      </c>
      <c r="D298" s="477" t="s">
        <v>47</v>
      </c>
      <c r="E298" s="487" t="s">
        <v>690</v>
      </c>
      <c r="F298" s="487" t="s">
        <v>690</v>
      </c>
      <c r="G298" s="487" t="s">
        <v>690</v>
      </c>
      <c r="H298" s="487" t="s">
        <v>690</v>
      </c>
      <c r="I298" s="487" t="s">
        <v>690</v>
      </c>
      <c r="J298" s="487" t="s">
        <v>690</v>
      </c>
      <c r="K298" s="487" t="s">
        <v>690</v>
      </c>
      <c r="L298" s="490" t="s">
        <v>690</v>
      </c>
    </row>
    <row r="299" spans="1:12" s="195" customFormat="1" ht="33" customHeight="1">
      <c r="A299" s="489"/>
      <c r="B299" s="897" t="s">
        <v>1717</v>
      </c>
      <c r="C299" s="897"/>
      <c r="D299" s="477" t="s">
        <v>1305</v>
      </c>
      <c r="E299" s="488"/>
      <c r="F299" s="488"/>
      <c r="G299" s="488"/>
      <c r="H299" s="461"/>
      <c r="I299" s="464"/>
      <c r="J299" s="461"/>
      <c r="K299" s="488"/>
      <c r="L299" s="465"/>
    </row>
    <row r="300" spans="1:12" s="195" customFormat="1" ht="18" customHeight="1">
      <c r="A300" s="489"/>
      <c r="B300" s="480"/>
      <c r="C300" s="464" t="s">
        <v>1265</v>
      </c>
      <c r="D300" s="477" t="s">
        <v>1306</v>
      </c>
      <c r="E300" s="487" t="s">
        <v>690</v>
      </c>
      <c r="F300" s="487" t="s">
        <v>690</v>
      </c>
      <c r="G300" s="487" t="s">
        <v>690</v>
      </c>
      <c r="H300" s="487" t="s">
        <v>690</v>
      </c>
      <c r="I300" s="461" t="s">
        <v>690</v>
      </c>
      <c r="J300" s="487" t="s">
        <v>690</v>
      </c>
      <c r="K300" s="487" t="s">
        <v>690</v>
      </c>
      <c r="L300" s="490" t="s">
        <v>690</v>
      </c>
    </row>
    <row r="301" spans="1:12" s="195" customFormat="1" ht="18" customHeight="1">
      <c r="A301" s="489"/>
      <c r="B301" s="480"/>
      <c r="C301" s="464" t="s">
        <v>1266</v>
      </c>
      <c r="D301" s="477" t="s">
        <v>1307</v>
      </c>
      <c r="E301" s="487" t="s">
        <v>690</v>
      </c>
      <c r="F301" s="487" t="s">
        <v>690</v>
      </c>
      <c r="G301" s="487" t="s">
        <v>690</v>
      </c>
      <c r="H301" s="487" t="s">
        <v>690</v>
      </c>
      <c r="I301" s="461" t="s">
        <v>690</v>
      </c>
      <c r="J301" s="487" t="s">
        <v>690</v>
      </c>
      <c r="K301" s="487" t="s">
        <v>690</v>
      </c>
      <c r="L301" s="490" t="s">
        <v>690</v>
      </c>
    </row>
    <row r="302" spans="1:12" s="195" customFormat="1" ht="18" customHeight="1">
      <c r="A302" s="489"/>
      <c r="B302" s="480"/>
      <c r="C302" s="464" t="s">
        <v>1724</v>
      </c>
      <c r="D302" s="477" t="s">
        <v>1308</v>
      </c>
      <c r="E302" s="487" t="s">
        <v>690</v>
      </c>
      <c r="F302" s="487" t="s">
        <v>690</v>
      </c>
      <c r="G302" s="487" t="s">
        <v>690</v>
      </c>
      <c r="H302" s="487" t="s">
        <v>690</v>
      </c>
      <c r="I302" s="461" t="s">
        <v>690</v>
      </c>
      <c r="J302" s="487" t="s">
        <v>690</v>
      </c>
      <c r="K302" s="487" t="s">
        <v>690</v>
      </c>
      <c r="L302" s="490" t="s">
        <v>690</v>
      </c>
    </row>
    <row r="303" spans="1:12" s="195" customFormat="1" ht="18" customHeight="1">
      <c r="A303" s="489"/>
      <c r="B303" s="480"/>
      <c r="C303" s="360" t="s">
        <v>1272</v>
      </c>
      <c r="D303" s="477" t="s">
        <v>1700</v>
      </c>
      <c r="E303" s="487" t="s">
        <v>690</v>
      </c>
      <c r="F303" s="487" t="s">
        <v>690</v>
      </c>
      <c r="G303" s="487" t="s">
        <v>690</v>
      </c>
      <c r="H303" s="487" t="s">
        <v>690</v>
      </c>
      <c r="I303" s="487" t="s">
        <v>690</v>
      </c>
      <c r="J303" s="487" t="s">
        <v>690</v>
      </c>
      <c r="K303" s="487" t="s">
        <v>690</v>
      </c>
      <c r="L303" s="490" t="s">
        <v>690</v>
      </c>
    </row>
    <row r="304" spans="1:12" s="195" customFormat="1" ht="30" customHeight="1">
      <c r="A304" s="489"/>
      <c r="B304" s="897" t="s">
        <v>1718</v>
      </c>
      <c r="C304" s="897"/>
      <c r="D304" s="477" t="s">
        <v>1193</v>
      </c>
      <c r="E304" s="488"/>
      <c r="F304" s="488"/>
      <c r="G304" s="488"/>
      <c r="H304" s="461"/>
      <c r="I304" s="464"/>
      <c r="J304" s="461"/>
      <c r="K304" s="488"/>
      <c r="L304" s="465"/>
    </row>
    <row r="305" spans="1:12" s="195" customFormat="1" ht="18" customHeight="1">
      <c r="A305" s="489"/>
      <c r="B305" s="480"/>
      <c r="C305" s="464" t="s">
        <v>1265</v>
      </c>
      <c r="D305" s="477" t="s">
        <v>1194</v>
      </c>
      <c r="E305" s="487" t="s">
        <v>690</v>
      </c>
      <c r="F305" s="487" t="s">
        <v>690</v>
      </c>
      <c r="G305" s="487" t="s">
        <v>690</v>
      </c>
      <c r="H305" s="487" t="s">
        <v>690</v>
      </c>
      <c r="I305" s="461" t="s">
        <v>690</v>
      </c>
      <c r="J305" s="487" t="s">
        <v>690</v>
      </c>
      <c r="K305" s="487" t="s">
        <v>690</v>
      </c>
      <c r="L305" s="490" t="s">
        <v>690</v>
      </c>
    </row>
    <row r="306" spans="1:12" s="195" customFormat="1" ht="18" customHeight="1">
      <c r="A306" s="489"/>
      <c r="B306" s="480"/>
      <c r="C306" s="464" t="s">
        <v>1266</v>
      </c>
      <c r="D306" s="477" t="s">
        <v>1195</v>
      </c>
      <c r="E306" s="487" t="s">
        <v>690</v>
      </c>
      <c r="F306" s="487" t="s">
        <v>690</v>
      </c>
      <c r="G306" s="487" t="s">
        <v>690</v>
      </c>
      <c r="H306" s="487" t="s">
        <v>690</v>
      </c>
      <c r="I306" s="461" t="s">
        <v>690</v>
      </c>
      <c r="J306" s="487" t="s">
        <v>690</v>
      </c>
      <c r="K306" s="487" t="s">
        <v>690</v>
      </c>
      <c r="L306" s="490" t="s">
        <v>690</v>
      </c>
    </row>
    <row r="307" spans="1:12" s="195" customFormat="1" ht="18" customHeight="1">
      <c r="A307" s="489"/>
      <c r="B307" s="480"/>
      <c r="C307" s="464" t="s">
        <v>1724</v>
      </c>
      <c r="D307" s="477" t="s">
        <v>1196</v>
      </c>
      <c r="E307" s="487" t="s">
        <v>690</v>
      </c>
      <c r="F307" s="487" t="s">
        <v>690</v>
      </c>
      <c r="G307" s="487" t="s">
        <v>690</v>
      </c>
      <c r="H307" s="487" t="s">
        <v>690</v>
      </c>
      <c r="I307" s="461" t="s">
        <v>690</v>
      </c>
      <c r="J307" s="487" t="s">
        <v>690</v>
      </c>
      <c r="K307" s="487" t="s">
        <v>690</v>
      </c>
      <c r="L307" s="490" t="s">
        <v>690</v>
      </c>
    </row>
    <row r="308" spans="1:12" s="195" customFormat="1" ht="18" customHeight="1">
      <c r="A308" s="489"/>
      <c r="B308" s="480"/>
      <c r="C308" s="360" t="s">
        <v>1272</v>
      </c>
      <c r="D308" s="477" t="s">
        <v>1702</v>
      </c>
      <c r="E308" s="487" t="s">
        <v>690</v>
      </c>
      <c r="F308" s="487" t="s">
        <v>690</v>
      </c>
      <c r="G308" s="487" t="s">
        <v>690</v>
      </c>
      <c r="H308" s="487" t="s">
        <v>690</v>
      </c>
      <c r="I308" s="487" t="s">
        <v>690</v>
      </c>
      <c r="J308" s="487" t="s">
        <v>690</v>
      </c>
      <c r="K308" s="487" t="s">
        <v>690</v>
      </c>
      <c r="L308" s="490" t="s">
        <v>690</v>
      </c>
    </row>
    <row r="309" spans="1:12" s="195" customFormat="1" ht="30" customHeight="1">
      <c r="A309" s="489"/>
      <c r="B309" s="897" t="s">
        <v>1705</v>
      </c>
      <c r="C309" s="897"/>
      <c r="D309" s="477" t="s">
        <v>1197</v>
      </c>
      <c r="E309" s="488"/>
      <c r="F309" s="488"/>
      <c r="G309" s="488"/>
      <c r="H309" s="461"/>
      <c r="I309" s="464"/>
      <c r="J309" s="461"/>
      <c r="K309" s="488"/>
      <c r="L309" s="465"/>
    </row>
    <row r="310" spans="1:12" s="195" customFormat="1" ht="18" customHeight="1">
      <c r="A310" s="489"/>
      <c r="B310" s="480"/>
      <c r="C310" s="464" t="s">
        <v>1265</v>
      </c>
      <c r="D310" s="477" t="s">
        <v>1198</v>
      </c>
      <c r="E310" s="487" t="s">
        <v>690</v>
      </c>
      <c r="F310" s="487" t="s">
        <v>690</v>
      </c>
      <c r="G310" s="487" t="s">
        <v>690</v>
      </c>
      <c r="H310" s="487" t="s">
        <v>690</v>
      </c>
      <c r="I310" s="461" t="s">
        <v>690</v>
      </c>
      <c r="J310" s="487" t="s">
        <v>690</v>
      </c>
      <c r="K310" s="487" t="s">
        <v>690</v>
      </c>
      <c r="L310" s="490" t="s">
        <v>690</v>
      </c>
    </row>
    <row r="311" spans="1:12" s="195" customFormat="1" ht="18" customHeight="1">
      <c r="A311" s="489"/>
      <c r="B311" s="480"/>
      <c r="C311" s="464" t="s">
        <v>1266</v>
      </c>
      <c r="D311" s="477" t="s">
        <v>1199</v>
      </c>
      <c r="E311" s="487" t="s">
        <v>690</v>
      </c>
      <c r="F311" s="487" t="s">
        <v>690</v>
      </c>
      <c r="G311" s="487" t="s">
        <v>690</v>
      </c>
      <c r="H311" s="487" t="s">
        <v>690</v>
      </c>
      <c r="I311" s="461" t="s">
        <v>690</v>
      </c>
      <c r="J311" s="487" t="s">
        <v>690</v>
      </c>
      <c r="K311" s="487" t="s">
        <v>690</v>
      </c>
      <c r="L311" s="490" t="s">
        <v>690</v>
      </c>
    </row>
    <row r="312" spans="1:12" s="195" customFormat="1" ht="18" customHeight="1">
      <c r="A312" s="489"/>
      <c r="B312" s="480"/>
      <c r="C312" s="360" t="s">
        <v>1724</v>
      </c>
      <c r="D312" s="477" t="s">
        <v>1200</v>
      </c>
      <c r="E312" s="487" t="s">
        <v>690</v>
      </c>
      <c r="F312" s="487" t="s">
        <v>690</v>
      </c>
      <c r="G312" s="487" t="s">
        <v>690</v>
      </c>
      <c r="H312" s="487" t="s">
        <v>690</v>
      </c>
      <c r="I312" s="461" t="s">
        <v>690</v>
      </c>
      <c r="J312" s="487" t="s">
        <v>690</v>
      </c>
      <c r="K312" s="487" t="s">
        <v>690</v>
      </c>
      <c r="L312" s="490" t="s">
        <v>690</v>
      </c>
    </row>
    <row r="313" spans="1:12" s="195" customFormat="1" ht="18" customHeight="1">
      <c r="A313" s="489"/>
      <c r="B313" s="480"/>
      <c r="C313" s="360" t="s">
        <v>1272</v>
      </c>
      <c r="D313" s="477" t="s">
        <v>1704</v>
      </c>
      <c r="E313" s="487" t="s">
        <v>690</v>
      </c>
      <c r="F313" s="487" t="s">
        <v>690</v>
      </c>
      <c r="G313" s="487" t="s">
        <v>690</v>
      </c>
      <c r="H313" s="487" t="s">
        <v>690</v>
      </c>
      <c r="I313" s="487" t="s">
        <v>690</v>
      </c>
      <c r="J313" s="487" t="s">
        <v>690</v>
      </c>
      <c r="K313" s="487" t="s">
        <v>690</v>
      </c>
      <c r="L313" s="490" t="s">
        <v>690</v>
      </c>
    </row>
    <row r="314" spans="1:12" s="143" customFormat="1" ht="29.25" customHeight="1">
      <c r="A314" s="175"/>
      <c r="B314" s="828" t="s">
        <v>1707</v>
      </c>
      <c r="C314" s="828"/>
      <c r="D314" s="338" t="s">
        <v>1201</v>
      </c>
      <c r="E314" s="359"/>
      <c r="F314" s="145"/>
      <c r="G314" s="145"/>
      <c r="H314" s="461"/>
      <c r="I314" s="145"/>
      <c r="J314" s="461"/>
      <c r="K314" s="145"/>
      <c r="L314" s="465"/>
    </row>
    <row r="315" spans="1:12" s="195" customFormat="1" ht="18" customHeight="1">
      <c r="A315" s="489"/>
      <c r="B315" s="480"/>
      <c r="C315" s="464" t="s">
        <v>1265</v>
      </c>
      <c r="D315" s="477" t="s">
        <v>1202</v>
      </c>
      <c r="E315" s="487" t="s">
        <v>690</v>
      </c>
      <c r="F315" s="487" t="s">
        <v>690</v>
      </c>
      <c r="G315" s="487" t="s">
        <v>690</v>
      </c>
      <c r="H315" s="487" t="s">
        <v>690</v>
      </c>
      <c r="I315" s="461" t="s">
        <v>690</v>
      </c>
      <c r="J315" s="487" t="s">
        <v>690</v>
      </c>
      <c r="K315" s="487" t="s">
        <v>690</v>
      </c>
      <c r="L315" s="490" t="s">
        <v>690</v>
      </c>
    </row>
    <row r="316" spans="1:12" s="195" customFormat="1" ht="18" customHeight="1">
      <c r="A316" s="489"/>
      <c r="B316" s="480"/>
      <c r="C316" s="464" t="s">
        <v>1266</v>
      </c>
      <c r="D316" s="477" t="s">
        <v>1203</v>
      </c>
      <c r="E316" s="487" t="s">
        <v>690</v>
      </c>
      <c r="F316" s="487" t="s">
        <v>690</v>
      </c>
      <c r="G316" s="487" t="s">
        <v>690</v>
      </c>
      <c r="H316" s="487" t="s">
        <v>690</v>
      </c>
      <c r="I316" s="461" t="s">
        <v>690</v>
      </c>
      <c r="J316" s="487" t="s">
        <v>690</v>
      </c>
      <c r="K316" s="487" t="s">
        <v>690</v>
      </c>
      <c r="L316" s="490" t="s">
        <v>690</v>
      </c>
    </row>
    <row r="317" spans="1:12" s="195" customFormat="1" ht="18" customHeight="1">
      <c r="A317" s="489"/>
      <c r="B317" s="480"/>
      <c r="C317" s="360" t="s">
        <v>1724</v>
      </c>
      <c r="D317" s="477" t="s">
        <v>1204</v>
      </c>
      <c r="E317" s="487" t="s">
        <v>690</v>
      </c>
      <c r="F317" s="487" t="s">
        <v>690</v>
      </c>
      <c r="G317" s="487" t="s">
        <v>690</v>
      </c>
      <c r="H317" s="487" t="s">
        <v>690</v>
      </c>
      <c r="I317" s="461" t="s">
        <v>690</v>
      </c>
      <c r="J317" s="487" t="s">
        <v>690</v>
      </c>
      <c r="K317" s="487" t="s">
        <v>690</v>
      </c>
      <c r="L317" s="490" t="s">
        <v>690</v>
      </c>
    </row>
    <row r="318" spans="1:12" s="195" customFormat="1" ht="18" customHeight="1">
      <c r="A318" s="489"/>
      <c r="B318" s="480"/>
      <c r="C318" s="360" t="s">
        <v>1272</v>
      </c>
      <c r="D318" s="477" t="s">
        <v>1706</v>
      </c>
      <c r="E318" s="487" t="s">
        <v>690</v>
      </c>
      <c r="F318" s="487" t="s">
        <v>690</v>
      </c>
      <c r="G318" s="487" t="s">
        <v>690</v>
      </c>
      <c r="H318" s="487" t="s">
        <v>690</v>
      </c>
      <c r="I318" s="487" t="s">
        <v>690</v>
      </c>
      <c r="J318" s="487" t="s">
        <v>690</v>
      </c>
      <c r="K318" s="487" t="s">
        <v>690</v>
      </c>
      <c r="L318" s="490" t="s">
        <v>690</v>
      </c>
    </row>
    <row r="319" spans="1:12" s="195" customFormat="1" ht="43.5" customHeight="1">
      <c r="A319" s="489"/>
      <c r="B319" s="852" t="s">
        <v>25</v>
      </c>
      <c r="C319" s="852"/>
      <c r="D319" s="477" t="s">
        <v>1047</v>
      </c>
      <c r="E319" s="487"/>
      <c r="F319" s="487"/>
      <c r="G319" s="487"/>
      <c r="H319" s="461"/>
      <c r="I319" s="487"/>
      <c r="J319" s="461"/>
      <c r="K319" s="487"/>
      <c r="L319" s="465"/>
    </row>
    <row r="320" spans="1:12" s="195" customFormat="1" ht="18" customHeight="1">
      <c r="A320" s="489"/>
      <c r="B320" s="491"/>
      <c r="C320" s="464" t="s">
        <v>1265</v>
      </c>
      <c r="D320" s="477" t="s">
        <v>1048</v>
      </c>
      <c r="E320" s="487" t="s">
        <v>690</v>
      </c>
      <c r="F320" s="487" t="s">
        <v>690</v>
      </c>
      <c r="G320" s="487" t="s">
        <v>690</v>
      </c>
      <c r="H320" s="487" t="s">
        <v>690</v>
      </c>
      <c r="I320" s="487" t="s">
        <v>690</v>
      </c>
      <c r="J320" s="487" t="s">
        <v>690</v>
      </c>
      <c r="K320" s="487" t="s">
        <v>690</v>
      </c>
      <c r="L320" s="490" t="s">
        <v>690</v>
      </c>
    </row>
    <row r="321" spans="1:12" s="195" customFormat="1" ht="18" customHeight="1">
      <c r="A321" s="497"/>
      <c r="B321" s="498"/>
      <c r="C321" s="458" t="s">
        <v>1266</v>
      </c>
      <c r="D321" s="499" t="s">
        <v>1049</v>
      </c>
      <c r="E321" s="500" t="s">
        <v>690</v>
      </c>
      <c r="F321" s="500" t="s">
        <v>690</v>
      </c>
      <c r="G321" s="500" t="s">
        <v>690</v>
      </c>
      <c r="H321" s="500" t="s">
        <v>690</v>
      </c>
      <c r="I321" s="500" t="s">
        <v>690</v>
      </c>
      <c r="J321" s="500" t="s">
        <v>690</v>
      </c>
      <c r="K321" s="500" t="s">
        <v>690</v>
      </c>
      <c r="L321" s="501" t="s">
        <v>690</v>
      </c>
    </row>
    <row r="322" spans="1:12" s="195" customFormat="1" ht="18" customHeight="1">
      <c r="A322" s="489"/>
      <c r="B322" s="480"/>
      <c r="C322" s="360" t="s">
        <v>1272</v>
      </c>
      <c r="D322" s="499" t="s">
        <v>1708</v>
      </c>
      <c r="E322" s="487" t="s">
        <v>690</v>
      </c>
      <c r="F322" s="487" t="s">
        <v>690</v>
      </c>
      <c r="G322" s="487" t="s">
        <v>690</v>
      </c>
      <c r="H322" s="487" t="s">
        <v>690</v>
      </c>
      <c r="I322" s="487" t="s">
        <v>690</v>
      </c>
      <c r="J322" s="487" t="s">
        <v>690</v>
      </c>
      <c r="K322" s="487" t="s">
        <v>690</v>
      </c>
      <c r="L322" s="490" t="s">
        <v>690</v>
      </c>
    </row>
    <row r="323" spans="1:12" s="195" customFormat="1" ht="30" customHeight="1">
      <c r="A323" s="176"/>
      <c r="B323" s="852" t="s">
        <v>1711</v>
      </c>
      <c r="C323" s="852"/>
      <c r="D323" s="338" t="s">
        <v>233</v>
      </c>
      <c r="E323" s="359"/>
      <c r="F323" s="359"/>
      <c r="G323" s="359"/>
      <c r="H323" s="461"/>
      <c r="I323" s="359"/>
      <c r="J323" s="461"/>
      <c r="K323" s="359"/>
      <c r="L323" s="465"/>
    </row>
    <row r="324" spans="1:12" s="195" customFormat="1" ht="18" customHeight="1">
      <c r="A324" s="176"/>
      <c r="B324" s="154"/>
      <c r="C324" s="360" t="s">
        <v>1265</v>
      </c>
      <c r="D324" s="338" t="s">
        <v>234</v>
      </c>
      <c r="E324" s="359" t="s">
        <v>690</v>
      </c>
      <c r="F324" s="359" t="s">
        <v>690</v>
      </c>
      <c r="G324" s="359" t="s">
        <v>690</v>
      </c>
      <c r="H324" s="359" t="s">
        <v>690</v>
      </c>
      <c r="I324" s="359" t="s">
        <v>690</v>
      </c>
      <c r="J324" s="359" t="s">
        <v>690</v>
      </c>
      <c r="K324" s="359" t="s">
        <v>690</v>
      </c>
      <c r="L324" s="365" t="s">
        <v>690</v>
      </c>
    </row>
    <row r="325" spans="1:12" s="195" customFormat="1" ht="18" customHeight="1">
      <c r="A325" s="176"/>
      <c r="B325" s="154"/>
      <c r="C325" s="360" t="s">
        <v>1266</v>
      </c>
      <c r="D325" s="338" t="s">
        <v>235</v>
      </c>
      <c r="E325" s="359" t="s">
        <v>690</v>
      </c>
      <c r="F325" s="359" t="s">
        <v>690</v>
      </c>
      <c r="G325" s="359" t="s">
        <v>690</v>
      </c>
      <c r="H325" s="359" t="s">
        <v>690</v>
      </c>
      <c r="I325" s="359" t="s">
        <v>690</v>
      </c>
      <c r="J325" s="359" t="s">
        <v>690</v>
      </c>
      <c r="K325" s="359" t="s">
        <v>690</v>
      </c>
      <c r="L325" s="365" t="s">
        <v>690</v>
      </c>
    </row>
    <row r="326" spans="1:12" s="195" customFormat="1" ht="18" customHeight="1">
      <c r="A326" s="176"/>
      <c r="B326" s="154"/>
      <c r="C326" s="360" t="s">
        <v>1724</v>
      </c>
      <c r="D326" s="338" t="s">
        <v>1378</v>
      </c>
      <c r="E326" s="359" t="s">
        <v>690</v>
      </c>
      <c r="F326" s="359" t="s">
        <v>690</v>
      </c>
      <c r="G326" s="359" t="s">
        <v>690</v>
      </c>
      <c r="H326" s="359" t="s">
        <v>690</v>
      </c>
      <c r="I326" s="359" t="s">
        <v>690</v>
      </c>
      <c r="J326" s="359" t="s">
        <v>690</v>
      </c>
      <c r="K326" s="359" t="s">
        <v>690</v>
      </c>
      <c r="L326" s="365" t="s">
        <v>690</v>
      </c>
    </row>
    <row r="327" spans="1:12" s="195" customFormat="1" ht="18" customHeight="1">
      <c r="A327" s="489"/>
      <c r="B327" s="480"/>
      <c r="C327" s="360" t="s">
        <v>1272</v>
      </c>
      <c r="D327" s="338" t="s">
        <v>1710</v>
      </c>
      <c r="E327" s="487" t="s">
        <v>690</v>
      </c>
      <c r="F327" s="487" t="s">
        <v>690</v>
      </c>
      <c r="G327" s="487" t="s">
        <v>690</v>
      </c>
      <c r="H327" s="487" t="s">
        <v>690</v>
      </c>
      <c r="I327" s="487" t="s">
        <v>690</v>
      </c>
      <c r="J327" s="487" t="s">
        <v>690</v>
      </c>
      <c r="K327" s="487" t="s">
        <v>690</v>
      </c>
      <c r="L327" s="490" t="s">
        <v>690</v>
      </c>
    </row>
    <row r="328" spans="1:12" s="195" customFormat="1" ht="40.5" customHeight="1">
      <c r="A328" s="176"/>
      <c r="B328" s="852" t="s">
        <v>1712</v>
      </c>
      <c r="C328" s="852"/>
      <c r="D328" s="338" t="s">
        <v>1379</v>
      </c>
      <c r="E328" s="359"/>
      <c r="F328" s="359"/>
      <c r="G328" s="359"/>
      <c r="H328" s="461"/>
      <c r="I328" s="359"/>
      <c r="J328" s="461"/>
      <c r="K328" s="359"/>
      <c r="L328" s="465"/>
    </row>
    <row r="329" spans="1:12" s="195" customFormat="1" ht="18" customHeight="1">
      <c r="A329" s="176"/>
      <c r="B329" s="154"/>
      <c r="C329" s="360" t="s">
        <v>1265</v>
      </c>
      <c r="D329" s="338" t="s">
        <v>1656</v>
      </c>
      <c r="E329" s="359" t="s">
        <v>690</v>
      </c>
      <c r="F329" s="359" t="s">
        <v>690</v>
      </c>
      <c r="G329" s="359" t="s">
        <v>690</v>
      </c>
      <c r="H329" s="359" t="s">
        <v>690</v>
      </c>
      <c r="I329" s="359" t="s">
        <v>690</v>
      </c>
      <c r="J329" s="359" t="s">
        <v>690</v>
      </c>
      <c r="K329" s="359" t="s">
        <v>690</v>
      </c>
      <c r="L329" s="365" t="s">
        <v>690</v>
      </c>
    </row>
    <row r="330" spans="1:12" s="195" customFormat="1" ht="18" customHeight="1">
      <c r="A330" s="176"/>
      <c r="B330" s="154"/>
      <c r="C330" s="360" t="s">
        <v>1266</v>
      </c>
      <c r="D330" s="338" t="s">
        <v>1657</v>
      </c>
      <c r="E330" s="359" t="s">
        <v>690</v>
      </c>
      <c r="F330" s="359" t="s">
        <v>690</v>
      </c>
      <c r="G330" s="359" t="s">
        <v>690</v>
      </c>
      <c r="H330" s="359" t="s">
        <v>690</v>
      </c>
      <c r="I330" s="359" t="s">
        <v>690</v>
      </c>
      <c r="J330" s="359" t="s">
        <v>690</v>
      </c>
      <c r="K330" s="359" t="s">
        <v>690</v>
      </c>
      <c r="L330" s="365" t="s">
        <v>690</v>
      </c>
    </row>
    <row r="331" spans="1:12" s="195" customFormat="1" ht="18" customHeight="1">
      <c r="A331" s="177"/>
      <c r="B331" s="155"/>
      <c r="C331" s="390" t="s">
        <v>1724</v>
      </c>
      <c r="D331" s="339" t="s">
        <v>1658</v>
      </c>
      <c r="E331" s="391"/>
      <c r="F331" s="391"/>
      <c r="G331" s="391"/>
      <c r="H331" s="391"/>
      <c r="I331" s="391"/>
      <c r="J331" s="391"/>
      <c r="K331" s="391"/>
      <c r="L331" s="393"/>
    </row>
    <row r="332" spans="1:12" s="195" customFormat="1" ht="18" customHeight="1">
      <c r="A332" s="502"/>
      <c r="B332" s="493"/>
      <c r="C332" s="390" t="s">
        <v>1272</v>
      </c>
      <c r="D332" s="339" t="s">
        <v>45</v>
      </c>
      <c r="E332" s="503" t="s">
        <v>690</v>
      </c>
      <c r="F332" s="503" t="s">
        <v>690</v>
      </c>
      <c r="G332" s="503" t="s">
        <v>690</v>
      </c>
      <c r="H332" s="503" t="s">
        <v>690</v>
      </c>
      <c r="I332" s="503" t="s">
        <v>690</v>
      </c>
      <c r="J332" s="503" t="s">
        <v>690</v>
      </c>
      <c r="K332" s="503" t="s">
        <v>690</v>
      </c>
      <c r="L332" s="504" t="s">
        <v>690</v>
      </c>
    </row>
    <row r="333" spans="1:12" s="143" customFormat="1" ht="47.25" customHeight="1">
      <c r="A333" s="868" t="s">
        <v>1784</v>
      </c>
      <c r="B333" s="869"/>
      <c r="C333" s="869"/>
      <c r="D333" s="342" t="s">
        <v>1813</v>
      </c>
      <c r="E333" s="405"/>
      <c r="F333" s="405"/>
      <c r="G333" s="405"/>
      <c r="H333" s="405"/>
      <c r="I333" s="405"/>
      <c r="J333" s="405"/>
      <c r="K333" s="405"/>
      <c r="L333" s="406"/>
    </row>
    <row r="334" spans="1:12" s="143" customFormat="1" ht="27.75" customHeight="1">
      <c r="A334" s="335"/>
      <c r="B334" s="870" t="s">
        <v>420</v>
      </c>
      <c r="C334" s="871"/>
      <c r="D334" s="336" t="s">
        <v>1785</v>
      </c>
      <c r="E334" s="394"/>
      <c r="F334" s="394"/>
      <c r="G334" s="394"/>
      <c r="H334" s="394"/>
      <c r="I334" s="395"/>
      <c r="J334" s="394"/>
      <c r="K334" s="394"/>
      <c r="L334" s="396"/>
    </row>
    <row r="335" spans="1:12" s="143" customFormat="1" ht="12.75">
      <c r="A335" s="176"/>
      <c r="B335" s="154"/>
      <c r="C335" s="360" t="s">
        <v>1265</v>
      </c>
      <c r="D335" s="338" t="s">
        <v>1786</v>
      </c>
      <c r="E335" s="359"/>
      <c r="F335" s="359"/>
      <c r="G335" s="359"/>
      <c r="H335" s="359"/>
      <c r="I335" s="364"/>
      <c r="J335" s="359"/>
      <c r="K335" s="359"/>
      <c r="L335" s="365"/>
    </row>
    <row r="336" spans="1:12" s="143" customFormat="1" ht="12.75">
      <c r="A336" s="176"/>
      <c r="B336" s="154"/>
      <c r="C336" s="360" t="s">
        <v>1266</v>
      </c>
      <c r="D336" s="338" t="s">
        <v>1787</v>
      </c>
      <c r="E336" s="359"/>
      <c r="F336" s="359"/>
      <c r="G336" s="359"/>
      <c r="H336" s="359"/>
      <c r="I336" s="364"/>
      <c r="J336" s="359"/>
      <c r="K336" s="359"/>
      <c r="L336" s="365"/>
    </row>
    <row r="337" spans="1:12" s="143" customFormat="1" ht="12.75">
      <c r="A337" s="177"/>
      <c r="B337" s="155"/>
      <c r="C337" s="390" t="s">
        <v>1724</v>
      </c>
      <c r="D337" s="339" t="s">
        <v>1788</v>
      </c>
      <c r="E337" s="391"/>
      <c r="F337" s="391"/>
      <c r="G337" s="391"/>
      <c r="H337" s="391"/>
      <c r="I337" s="392"/>
      <c r="J337" s="391"/>
      <c r="K337" s="391"/>
      <c r="L337" s="393"/>
    </row>
    <row r="338" spans="1:12" s="143" customFormat="1" ht="31.5" customHeight="1">
      <c r="A338" s="340"/>
      <c r="B338" s="859" t="s">
        <v>421</v>
      </c>
      <c r="C338" s="860"/>
      <c r="D338" s="336" t="s">
        <v>1789</v>
      </c>
      <c r="E338" s="397"/>
      <c r="F338" s="397"/>
      <c r="G338" s="397"/>
      <c r="H338" s="397"/>
      <c r="I338" s="398"/>
      <c r="J338" s="397"/>
      <c r="K338" s="397"/>
      <c r="L338" s="399"/>
    </row>
    <row r="339" spans="1:12" s="143" customFormat="1" ht="12.75">
      <c r="A339" s="176"/>
      <c r="B339" s="154"/>
      <c r="C339" s="360" t="s">
        <v>1265</v>
      </c>
      <c r="D339" s="338" t="s">
        <v>1790</v>
      </c>
      <c r="E339" s="359"/>
      <c r="F339" s="359"/>
      <c r="G339" s="359"/>
      <c r="H339" s="359"/>
      <c r="I339" s="364"/>
      <c r="J339" s="359"/>
      <c r="K339" s="359"/>
      <c r="L339" s="365"/>
    </row>
    <row r="340" spans="1:12" s="143" customFormat="1" ht="12.75">
      <c r="A340" s="176"/>
      <c r="B340" s="154"/>
      <c r="C340" s="360" t="s">
        <v>1266</v>
      </c>
      <c r="D340" s="338" t="s">
        <v>1791</v>
      </c>
      <c r="E340" s="359"/>
      <c r="F340" s="359"/>
      <c r="G340" s="359"/>
      <c r="H340" s="359"/>
      <c r="I340" s="364"/>
      <c r="J340" s="359"/>
      <c r="K340" s="359"/>
      <c r="L340" s="365"/>
    </row>
    <row r="341" spans="1:12" s="143" customFormat="1" ht="12.75">
      <c r="A341" s="177"/>
      <c r="B341" s="155"/>
      <c r="C341" s="390" t="s">
        <v>1724</v>
      </c>
      <c r="D341" s="339" t="s">
        <v>1792</v>
      </c>
      <c r="E341" s="391"/>
      <c r="F341" s="391"/>
      <c r="G341" s="391"/>
      <c r="H341" s="391"/>
      <c r="I341" s="392"/>
      <c r="J341" s="391"/>
      <c r="K341" s="391"/>
      <c r="L341" s="393"/>
    </row>
    <row r="342" spans="1:12" s="143" customFormat="1" ht="12.75">
      <c r="A342" s="340"/>
      <c r="B342" s="859" t="s">
        <v>422</v>
      </c>
      <c r="C342" s="860"/>
      <c r="D342" s="336" t="s">
        <v>1793</v>
      </c>
      <c r="E342" s="397"/>
      <c r="F342" s="397"/>
      <c r="G342" s="397"/>
      <c r="H342" s="397"/>
      <c r="I342" s="398"/>
      <c r="J342" s="397"/>
      <c r="K342" s="397"/>
      <c r="L342" s="399"/>
    </row>
    <row r="343" spans="1:12" s="143" customFormat="1" ht="12.75">
      <c r="A343" s="176"/>
      <c r="B343" s="154"/>
      <c r="C343" s="360" t="s">
        <v>1265</v>
      </c>
      <c r="D343" s="338" t="s">
        <v>1794</v>
      </c>
      <c r="E343" s="359"/>
      <c r="F343" s="359"/>
      <c r="G343" s="359"/>
      <c r="H343" s="359"/>
      <c r="I343" s="364"/>
      <c r="J343" s="359"/>
      <c r="K343" s="359"/>
      <c r="L343" s="365"/>
    </row>
    <row r="344" spans="1:12" s="143" customFormat="1" ht="12.75">
      <c r="A344" s="176"/>
      <c r="B344" s="154"/>
      <c r="C344" s="360" t="s">
        <v>1266</v>
      </c>
      <c r="D344" s="338" t="s">
        <v>1795</v>
      </c>
      <c r="E344" s="359"/>
      <c r="F344" s="359"/>
      <c r="G344" s="359"/>
      <c r="H344" s="359"/>
      <c r="I344" s="364"/>
      <c r="J344" s="359"/>
      <c r="K344" s="359"/>
      <c r="L344" s="365"/>
    </row>
    <row r="345" spans="1:12" s="143" customFormat="1" ht="12.75">
      <c r="A345" s="177"/>
      <c r="B345" s="155"/>
      <c r="C345" s="390" t="s">
        <v>1724</v>
      </c>
      <c r="D345" s="339" t="s">
        <v>1796</v>
      </c>
      <c r="E345" s="391"/>
      <c r="F345" s="391"/>
      <c r="G345" s="391"/>
      <c r="H345" s="391"/>
      <c r="I345" s="392"/>
      <c r="J345" s="391"/>
      <c r="K345" s="391"/>
      <c r="L345" s="393"/>
    </row>
    <row r="346" spans="1:12" s="143" customFormat="1" ht="27" customHeight="1">
      <c r="A346" s="340"/>
      <c r="B346" s="861" t="s">
        <v>423</v>
      </c>
      <c r="C346" s="862"/>
      <c r="D346" s="336" t="s">
        <v>1797</v>
      </c>
      <c r="E346" s="397"/>
      <c r="F346" s="397"/>
      <c r="G346" s="397"/>
      <c r="H346" s="397"/>
      <c r="I346" s="398"/>
      <c r="J346" s="397"/>
      <c r="K346" s="397"/>
      <c r="L346" s="399"/>
    </row>
    <row r="347" spans="1:12" s="143" customFormat="1" ht="12.75">
      <c r="A347" s="176"/>
      <c r="B347" s="154"/>
      <c r="C347" s="360" t="s">
        <v>1265</v>
      </c>
      <c r="D347" s="338" t="s">
        <v>1798</v>
      </c>
      <c r="E347" s="359"/>
      <c r="F347" s="359"/>
      <c r="G347" s="359"/>
      <c r="H347" s="359"/>
      <c r="I347" s="364"/>
      <c r="J347" s="359"/>
      <c r="K347" s="359"/>
      <c r="L347" s="365"/>
    </row>
    <row r="348" spans="1:12" s="143" customFormat="1" ht="12.75">
      <c r="A348" s="176"/>
      <c r="B348" s="154"/>
      <c r="C348" s="360" t="s">
        <v>1266</v>
      </c>
      <c r="D348" s="338" t="s">
        <v>1799</v>
      </c>
      <c r="E348" s="359"/>
      <c r="F348" s="359"/>
      <c r="G348" s="359"/>
      <c r="H348" s="359"/>
      <c r="I348" s="364"/>
      <c r="J348" s="359"/>
      <c r="K348" s="359"/>
      <c r="L348" s="365"/>
    </row>
    <row r="349" spans="1:12" s="143" customFormat="1" ht="12.75">
      <c r="A349" s="177"/>
      <c r="B349" s="155"/>
      <c r="C349" s="390" t="s">
        <v>1724</v>
      </c>
      <c r="D349" s="339" t="s">
        <v>1800</v>
      </c>
      <c r="E349" s="391"/>
      <c r="F349" s="391"/>
      <c r="G349" s="391"/>
      <c r="H349" s="391"/>
      <c r="I349" s="392"/>
      <c r="J349" s="391"/>
      <c r="K349" s="391"/>
      <c r="L349" s="393"/>
    </row>
    <row r="350" spans="1:12" s="143" customFormat="1" ht="29.25" customHeight="1">
      <c r="A350" s="340"/>
      <c r="B350" s="861" t="s">
        <v>424</v>
      </c>
      <c r="C350" s="862"/>
      <c r="D350" s="336" t="s">
        <v>1801</v>
      </c>
      <c r="E350" s="397"/>
      <c r="F350" s="397"/>
      <c r="G350" s="397"/>
      <c r="H350" s="397"/>
      <c r="I350" s="398"/>
      <c r="J350" s="397"/>
      <c r="K350" s="397"/>
      <c r="L350" s="399"/>
    </row>
    <row r="351" spans="1:12" s="143" customFormat="1" ht="12.75">
      <c r="A351" s="176"/>
      <c r="B351" s="154"/>
      <c r="C351" s="360" t="s">
        <v>1265</v>
      </c>
      <c r="D351" s="338" t="s">
        <v>1802</v>
      </c>
      <c r="E351" s="359"/>
      <c r="F351" s="359"/>
      <c r="G351" s="359"/>
      <c r="H351" s="359"/>
      <c r="I351" s="364"/>
      <c r="J351" s="359"/>
      <c r="K351" s="359"/>
      <c r="L351" s="365"/>
    </row>
    <row r="352" spans="1:12" s="143" customFormat="1" ht="12.75">
      <c r="A352" s="176"/>
      <c r="B352" s="154"/>
      <c r="C352" s="360" t="s">
        <v>1266</v>
      </c>
      <c r="D352" s="338" t="s">
        <v>1803</v>
      </c>
      <c r="E352" s="359"/>
      <c r="F352" s="359"/>
      <c r="G352" s="359"/>
      <c r="H352" s="359"/>
      <c r="I352" s="364"/>
      <c r="J352" s="359"/>
      <c r="K352" s="359"/>
      <c r="L352" s="365"/>
    </row>
    <row r="353" spans="1:12" s="143" customFormat="1" ht="12.75">
      <c r="A353" s="177"/>
      <c r="B353" s="155"/>
      <c r="C353" s="390" t="s">
        <v>1724</v>
      </c>
      <c r="D353" s="339" t="s">
        <v>1804</v>
      </c>
      <c r="E353" s="391"/>
      <c r="F353" s="391"/>
      <c r="G353" s="391"/>
      <c r="H353" s="391"/>
      <c r="I353" s="392"/>
      <c r="J353" s="391"/>
      <c r="K353" s="391"/>
      <c r="L353" s="393"/>
    </row>
    <row r="354" spans="1:12" s="143" customFormat="1" ht="27.75" customHeight="1">
      <c r="A354" s="340"/>
      <c r="B354" s="861" t="s">
        <v>425</v>
      </c>
      <c r="C354" s="862"/>
      <c r="D354" s="336" t="s">
        <v>1805</v>
      </c>
      <c r="E354" s="397"/>
      <c r="F354" s="397"/>
      <c r="G354" s="397"/>
      <c r="H354" s="397"/>
      <c r="I354" s="398"/>
      <c r="J354" s="397"/>
      <c r="K354" s="397"/>
      <c r="L354" s="399"/>
    </row>
    <row r="355" spans="1:12" s="143" customFormat="1" ht="12.75">
      <c r="A355" s="176"/>
      <c r="B355" s="154"/>
      <c r="C355" s="360" t="s">
        <v>1265</v>
      </c>
      <c r="D355" s="338" t="s">
        <v>1806</v>
      </c>
      <c r="E355" s="359"/>
      <c r="F355" s="359"/>
      <c r="G355" s="359"/>
      <c r="H355" s="359"/>
      <c r="I355" s="364"/>
      <c r="J355" s="359"/>
      <c r="K355" s="359"/>
      <c r="L355" s="365"/>
    </row>
    <row r="356" spans="1:12" s="143" customFormat="1" ht="12.75">
      <c r="A356" s="176"/>
      <c r="B356" s="154"/>
      <c r="C356" s="360" t="s">
        <v>1266</v>
      </c>
      <c r="D356" s="338" t="s">
        <v>1807</v>
      </c>
      <c r="E356" s="359"/>
      <c r="F356" s="359"/>
      <c r="G356" s="359"/>
      <c r="H356" s="359"/>
      <c r="I356" s="364"/>
      <c r="J356" s="359"/>
      <c r="K356" s="359"/>
      <c r="L356" s="365"/>
    </row>
    <row r="357" spans="1:12" s="143" customFormat="1" ht="12.75">
      <c r="A357" s="177"/>
      <c r="B357" s="155"/>
      <c r="C357" s="390" t="s">
        <v>1724</v>
      </c>
      <c r="D357" s="339" t="s">
        <v>1808</v>
      </c>
      <c r="E357" s="391"/>
      <c r="F357" s="391"/>
      <c r="G357" s="391"/>
      <c r="H357" s="391"/>
      <c r="I357" s="392"/>
      <c r="J357" s="391"/>
      <c r="K357" s="391"/>
      <c r="L357" s="393"/>
    </row>
    <row r="358" spans="1:12" s="143" customFormat="1" ht="27.75" customHeight="1">
      <c r="A358" s="340"/>
      <c r="B358" s="861" t="s">
        <v>426</v>
      </c>
      <c r="C358" s="862"/>
      <c r="D358" s="336" t="s">
        <v>1809</v>
      </c>
      <c r="E358" s="397"/>
      <c r="F358" s="397"/>
      <c r="G358" s="397"/>
      <c r="H358" s="397"/>
      <c r="I358" s="398"/>
      <c r="J358" s="397"/>
      <c r="K358" s="397"/>
      <c r="L358" s="399"/>
    </row>
    <row r="359" spans="1:12" s="143" customFormat="1" ht="12.75">
      <c r="A359" s="176"/>
      <c r="B359" s="154"/>
      <c r="C359" s="360" t="s">
        <v>1265</v>
      </c>
      <c r="D359" s="338" t="s">
        <v>1810</v>
      </c>
      <c r="E359" s="359"/>
      <c r="F359" s="359"/>
      <c r="G359" s="359"/>
      <c r="H359" s="359"/>
      <c r="I359" s="364"/>
      <c r="J359" s="359"/>
      <c r="K359" s="359"/>
      <c r="L359" s="365"/>
    </row>
    <row r="360" spans="1:12" s="143" customFormat="1" ht="12.75">
      <c r="A360" s="176"/>
      <c r="B360" s="154"/>
      <c r="C360" s="360" t="s">
        <v>1266</v>
      </c>
      <c r="D360" s="338" t="s">
        <v>1811</v>
      </c>
      <c r="E360" s="359"/>
      <c r="F360" s="359"/>
      <c r="G360" s="359"/>
      <c r="H360" s="359"/>
      <c r="I360" s="364"/>
      <c r="J360" s="359"/>
      <c r="K360" s="359"/>
      <c r="L360" s="365"/>
    </row>
    <row r="361" spans="1:12" s="143" customFormat="1" ht="13.5" thickBot="1">
      <c r="A361" s="343"/>
      <c r="B361" s="344"/>
      <c r="C361" s="407" t="s">
        <v>1724</v>
      </c>
      <c r="D361" s="345" t="s">
        <v>1812</v>
      </c>
      <c r="E361" s="408"/>
      <c r="F361" s="408"/>
      <c r="G361" s="408"/>
      <c r="H361" s="408"/>
      <c r="I361" s="409"/>
      <c r="J361" s="408"/>
      <c r="K361" s="408"/>
      <c r="L361" s="410"/>
    </row>
    <row r="362" spans="1:12" ht="14.25">
      <c r="A362" s="207"/>
      <c r="B362" s="207"/>
      <c r="C362" s="207"/>
      <c r="D362" s="207"/>
      <c r="E362" s="207"/>
      <c r="F362" s="207"/>
      <c r="G362" s="207"/>
      <c r="H362" s="207"/>
      <c r="I362" s="207"/>
      <c r="J362" s="207"/>
      <c r="K362" s="207"/>
      <c r="L362" s="207"/>
    </row>
    <row r="363" spans="1:12" ht="14.25">
      <c r="A363" s="202"/>
      <c r="B363" s="202"/>
      <c r="C363" s="202"/>
      <c r="D363" s="202"/>
      <c r="E363" s="202"/>
      <c r="F363" s="202"/>
      <c r="G363" s="202"/>
      <c r="H363" s="202"/>
      <c r="I363" s="202"/>
      <c r="J363" s="202"/>
      <c r="K363" s="202"/>
      <c r="L363" s="202"/>
    </row>
    <row r="364" spans="1:12" ht="14.25">
      <c r="A364" s="202"/>
      <c r="B364" s="6" t="s">
        <v>241</v>
      </c>
      <c r="C364" s="202"/>
      <c r="D364" s="202"/>
      <c r="E364" s="202"/>
      <c r="F364" s="202"/>
      <c r="G364" s="202"/>
      <c r="H364" s="202"/>
      <c r="I364" s="202"/>
      <c r="J364" s="202"/>
      <c r="K364" s="202"/>
      <c r="L364" s="202"/>
    </row>
    <row r="365" spans="1:12" ht="14.25">
      <c r="A365" s="208"/>
      <c r="B365" s="203"/>
      <c r="C365" s="6" t="s">
        <v>210</v>
      </c>
      <c r="D365" s="204"/>
      <c r="E365" s="205"/>
      <c r="F365" s="205"/>
      <c r="G365" s="205"/>
      <c r="H365" s="206"/>
      <c r="I365" s="202"/>
      <c r="J365" s="202"/>
      <c r="K365" s="202"/>
      <c r="L365" s="202"/>
    </row>
    <row r="366" spans="1:12" ht="14.25">
      <c r="A366" s="208"/>
      <c r="B366" s="203"/>
      <c r="C366" s="113" t="s">
        <v>1036</v>
      </c>
      <c r="D366" s="204"/>
      <c r="E366" s="205"/>
      <c r="F366" s="205"/>
      <c r="G366" s="205"/>
      <c r="H366" s="206"/>
      <c r="I366" s="202"/>
      <c r="J366" s="202"/>
      <c r="K366" s="202"/>
      <c r="L366" s="202"/>
    </row>
    <row r="367" spans="1:12" ht="14.25">
      <c r="A367" s="208"/>
      <c r="B367" s="203"/>
      <c r="C367" s="83" t="s">
        <v>261</v>
      </c>
      <c r="D367" s="78"/>
      <c r="E367" s="76"/>
      <c r="F367" s="76"/>
      <c r="G367" s="76"/>
      <c r="H367" s="76"/>
      <c r="I367" s="76"/>
      <c r="J367" s="76"/>
      <c r="K367" s="202"/>
      <c r="L367" s="202"/>
    </row>
    <row r="368" spans="1:12" ht="14.25">
      <c r="A368" s="208"/>
      <c r="B368" s="203"/>
      <c r="C368" s="82" t="s">
        <v>265</v>
      </c>
      <c r="D368" s="115"/>
      <c r="E368" s="76"/>
      <c r="F368" s="76"/>
      <c r="G368" s="76"/>
      <c r="H368" s="76"/>
      <c r="I368" s="76"/>
      <c r="J368" s="76"/>
      <c r="K368" s="202"/>
      <c r="L368" s="202"/>
    </row>
    <row r="369" spans="1:10" ht="14.25">
      <c r="A369" s="18"/>
      <c r="B369" s="18"/>
      <c r="C369" s="82" t="s">
        <v>1965</v>
      </c>
      <c r="D369" s="115"/>
      <c r="E369" s="76"/>
      <c r="F369" s="76"/>
      <c r="G369" s="76"/>
      <c r="H369" s="76"/>
      <c r="I369" s="76"/>
      <c r="J369" s="76"/>
    </row>
    <row r="370" spans="1:10" ht="14.25">
      <c r="A370" s="18"/>
      <c r="B370" s="18"/>
      <c r="C370" s="6"/>
      <c r="D370" s="204"/>
      <c r="E370" s="205"/>
      <c r="F370" s="205"/>
      <c r="G370" s="205"/>
      <c r="H370" s="206"/>
      <c r="I370" s="202"/>
      <c r="J370" s="202"/>
    </row>
    <row r="371" spans="3:10" ht="14.25">
      <c r="C371" s="6"/>
      <c r="D371" s="204"/>
      <c r="E371" s="205"/>
      <c r="F371" s="205"/>
      <c r="G371" s="205"/>
      <c r="H371" s="206"/>
      <c r="I371" s="202"/>
      <c r="J371" s="202"/>
    </row>
    <row r="372" spans="3:8" ht="14.25">
      <c r="C372" s="113"/>
      <c r="D372" s="113"/>
      <c r="E372" s="18"/>
      <c r="F372" s="38" t="s">
        <v>1840</v>
      </c>
      <c r="G372" s="32"/>
      <c r="H372" s="32"/>
    </row>
    <row r="373" spans="3:8" ht="14.25">
      <c r="C373" s="34"/>
      <c r="D373" s="117"/>
      <c r="E373" s="18"/>
      <c r="F373" s="114" t="s">
        <v>1841</v>
      </c>
      <c r="G373" s="18"/>
      <c r="H373" s="87"/>
    </row>
  </sheetData>
  <sheetProtection/>
  <mergeCells count="119">
    <mergeCell ref="B346:C346"/>
    <mergeCell ref="B350:C350"/>
    <mergeCell ref="B354:C354"/>
    <mergeCell ref="B358:C358"/>
    <mergeCell ref="B173:C173"/>
    <mergeCell ref="B177:C177"/>
    <mergeCell ref="A333:C333"/>
    <mergeCell ref="B334:C334"/>
    <mergeCell ref="B328:C328"/>
    <mergeCell ref="B299:C299"/>
    <mergeCell ref="B304:C304"/>
    <mergeCell ref="B309:C309"/>
    <mergeCell ref="B314:C314"/>
    <mergeCell ref="B282:C282"/>
    <mergeCell ref="B338:C338"/>
    <mergeCell ref="B342:C342"/>
    <mergeCell ref="A152:C152"/>
    <mergeCell ref="B153:C153"/>
    <mergeCell ref="B157:C157"/>
    <mergeCell ref="B161:C161"/>
    <mergeCell ref="B165:C165"/>
    <mergeCell ref="B169:C169"/>
    <mergeCell ref="B319:C319"/>
    <mergeCell ref="B323:C323"/>
    <mergeCell ref="B269:C269"/>
    <mergeCell ref="B273:C273"/>
    <mergeCell ref="B287:C287"/>
    <mergeCell ref="B289:C289"/>
    <mergeCell ref="B294:C294"/>
    <mergeCell ref="A275:C275"/>
    <mergeCell ref="B276:C276"/>
    <mergeCell ref="B278:C278"/>
    <mergeCell ref="B280:C280"/>
    <mergeCell ref="A258:C258"/>
    <mergeCell ref="B260:C260"/>
    <mergeCell ref="B261:C261"/>
    <mergeCell ref="A263:C263"/>
    <mergeCell ref="B232:C232"/>
    <mergeCell ref="A234:C234"/>
    <mergeCell ref="B264:C264"/>
    <mergeCell ref="B265:C265"/>
    <mergeCell ref="B240:C240"/>
    <mergeCell ref="B241:C241"/>
    <mergeCell ref="A242:C242"/>
    <mergeCell ref="A253:C253"/>
    <mergeCell ref="B254:C254"/>
    <mergeCell ref="B256:C256"/>
    <mergeCell ref="B237:C237"/>
    <mergeCell ref="A238:C238"/>
    <mergeCell ref="B210:C210"/>
    <mergeCell ref="B211:C211"/>
    <mergeCell ref="B212:C212"/>
    <mergeCell ref="B213:C213"/>
    <mergeCell ref="A223:C223"/>
    <mergeCell ref="B225:C225"/>
    <mergeCell ref="A228:C228"/>
    <mergeCell ref="B229:C229"/>
    <mergeCell ref="A200:C200"/>
    <mergeCell ref="A201:C201"/>
    <mergeCell ref="B204:C204"/>
    <mergeCell ref="B207:C207"/>
    <mergeCell ref="B208:C208"/>
    <mergeCell ref="B209:C209"/>
    <mergeCell ref="A31:C31"/>
    <mergeCell ref="A32:C32"/>
    <mergeCell ref="B35:C35"/>
    <mergeCell ref="B38:C38"/>
    <mergeCell ref="B39:C39"/>
    <mergeCell ref="B40:C40"/>
    <mergeCell ref="B77:C77"/>
    <mergeCell ref="B41:C41"/>
    <mergeCell ref="B68:C68"/>
    <mergeCell ref="B43:C43"/>
    <mergeCell ref="B44:C44"/>
    <mergeCell ref="A54:C54"/>
    <mergeCell ref="B56:C56"/>
    <mergeCell ref="B83:C83"/>
    <mergeCell ref="B84:C84"/>
    <mergeCell ref="B88:C88"/>
    <mergeCell ref="B81:C81"/>
    <mergeCell ref="B82:C82"/>
    <mergeCell ref="J9:L9"/>
    <mergeCell ref="F10:I10"/>
    <mergeCell ref="J10:J11"/>
    <mergeCell ref="K10:K11"/>
    <mergeCell ref="L10:L11"/>
    <mergeCell ref="B70:C70"/>
    <mergeCell ref="A5:H5"/>
    <mergeCell ref="A6:H6"/>
    <mergeCell ref="A9:C11"/>
    <mergeCell ref="D9:D11"/>
    <mergeCell ref="E9:I9"/>
    <mergeCell ref="A12:C12"/>
    <mergeCell ref="B42:C42"/>
    <mergeCell ref="A64:C64"/>
    <mergeCell ref="B65:C65"/>
    <mergeCell ref="A72:C72"/>
    <mergeCell ref="A73:C73"/>
    <mergeCell ref="B75:C75"/>
    <mergeCell ref="B76:C76"/>
    <mergeCell ref="B123:C123"/>
    <mergeCell ref="B128:C128"/>
    <mergeCell ref="B133:C133"/>
    <mergeCell ref="A94:C94"/>
    <mergeCell ref="B95:C95"/>
    <mergeCell ref="B97:C97"/>
    <mergeCell ref="B99:C99"/>
    <mergeCell ref="B101:C101"/>
    <mergeCell ref="B106:C106"/>
    <mergeCell ref="B78:C78"/>
    <mergeCell ref="B262:C262"/>
    <mergeCell ref="B138:C138"/>
    <mergeCell ref="B142:C142"/>
    <mergeCell ref="B147:C147"/>
    <mergeCell ref="A181:C181"/>
    <mergeCell ref="B108:C108"/>
    <mergeCell ref="B113:C113"/>
    <mergeCell ref="B118:C118"/>
    <mergeCell ref="A79:C79"/>
  </mergeCells>
  <printOptions horizontalCentered="1"/>
  <pageMargins left="0.31496062992126" right="0.31496062992126" top="0.590551181102362" bottom="0.393700787401575" header="0.31496062992126" footer="0.25"/>
  <pageSetup horizontalDpi="600" verticalDpi="600" orientation="landscape" paperSize="9" scale="85"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M332"/>
  <sheetViews>
    <sheetView zoomScale="75" zoomScaleNormal="75" zoomScaleSheetLayoutView="75" zoomScalePageLayoutView="0" workbookViewId="0" topLeftCell="A316">
      <selection activeCell="A223" sqref="A223:C223"/>
    </sheetView>
  </sheetViews>
  <sheetFormatPr defaultColWidth="8.8515625" defaultRowHeight="12.75"/>
  <cols>
    <col min="1" max="1" width="7.28125" style="17" customWidth="1"/>
    <col min="2" max="2" width="6.57421875" style="17" customWidth="1"/>
    <col min="3" max="3" width="53.8515625" style="17" customWidth="1"/>
    <col min="4" max="4" width="12.140625" style="17" customWidth="1"/>
    <col min="5" max="5" width="10.421875" style="17" customWidth="1"/>
    <col min="6" max="6" width="13.140625" style="17" customWidth="1"/>
    <col min="7" max="7" width="8.57421875" style="17" customWidth="1"/>
    <col min="8" max="8" width="9.8515625" style="17" customWidth="1"/>
    <col min="9" max="9" width="14.00390625" style="17" customWidth="1"/>
    <col min="10" max="10" width="8.7109375" style="17" customWidth="1"/>
    <col min="11" max="16384" width="8.8515625" style="17" customWidth="1"/>
  </cols>
  <sheetData>
    <row r="1" spans="1:4" ht="15">
      <c r="A1" s="15" t="s">
        <v>1686</v>
      </c>
      <c r="B1" s="15"/>
      <c r="C1" s="15"/>
      <c r="D1" s="16"/>
    </row>
    <row r="2" spans="1:4" ht="14.25">
      <c r="A2" s="25" t="s">
        <v>1050</v>
      </c>
      <c r="C2" s="25"/>
      <c r="D2" s="16"/>
    </row>
    <row r="3" spans="1:4" ht="15">
      <c r="A3" s="15" t="s">
        <v>1087</v>
      </c>
      <c r="C3" s="31"/>
      <c r="D3" s="16"/>
    </row>
    <row r="4" spans="1:4" ht="15">
      <c r="A4" s="15"/>
      <c r="C4" s="31"/>
      <c r="D4" s="16"/>
    </row>
    <row r="5" spans="1:9" ht="18">
      <c r="A5" s="796" t="s">
        <v>55</v>
      </c>
      <c r="B5" s="796"/>
      <c r="C5" s="796"/>
      <c r="D5" s="796"/>
      <c r="E5" s="796"/>
      <c r="F5" s="796"/>
      <c r="G5" s="796"/>
      <c r="H5" s="796"/>
      <c r="I5" s="796"/>
    </row>
    <row r="6" spans="1:9" ht="18">
      <c r="A6" s="796" t="s">
        <v>1894</v>
      </c>
      <c r="B6" s="796"/>
      <c r="C6" s="796"/>
      <c r="D6" s="796"/>
      <c r="E6" s="796"/>
      <c r="F6" s="796"/>
      <c r="G6" s="796"/>
      <c r="H6" s="796"/>
      <c r="I6" s="796"/>
    </row>
    <row r="7" spans="1:9" ht="15">
      <c r="A7" s="26"/>
      <c r="B7" s="26"/>
      <c r="C7" s="26"/>
      <c r="D7" s="26"/>
      <c r="E7" s="26"/>
      <c r="F7" s="26"/>
      <c r="G7" s="26"/>
      <c r="H7" s="26"/>
      <c r="I7" s="26"/>
    </row>
    <row r="8" spans="1:13" ht="15.75" thickBot="1">
      <c r="A8" s="27"/>
      <c r="B8" s="27"/>
      <c r="C8" s="27"/>
      <c r="D8" s="16"/>
      <c r="E8" s="25"/>
      <c r="F8" s="25"/>
      <c r="G8" s="28"/>
      <c r="H8" s="29"/>
      <c r="I8" s="30"/>
      <c r="M8" s="30" t="s">
        <v>678</v>
      </c>
    </row>
    <row r="9" spans="1:13" ht="16.5" customHeight="1">
      <c r="A9" s="792" t="s">
        <v>1524</v>
      </c>
      <c r="B9" s="793"/>
      <c r="C9" s="794"/>
      <c r="D9" s="838" t="s">
        <v>1842</v>
      </c>
      <c r="E9" s="878" t="s">
        <v>1891</v>
      </c>
      <c r="F9" s="878"/>
      <c r="G9" s="812"/>
      <c r="H9" s="812"/>
      <c r="I9" s="812"/>
      <c r="J9" s="812"/>
      <c r="K9" s="921" t="s">
        <v>1948</v>
      </c>
      <c r="L9" s="921"/>
      <c r="M9" s="922"/>
    </row>
    <row r="10" spans="1:13" ht="21" customHeight="1">
      <c r="A10" s="795"/>
      <c r="B10" s="784"/>
      <c r="C10" s="785"/>
      <c r="D10" s="881"/>
      <c r="E10" s="875" t="s">
        <v>64</v>
      </c>
      <c r="F10" s="875"/>
      <c r="G10" s="797" t="s">
        <v>65</v>
      </c>
      <c r="H10" s="797"/>
      <c r="I10" s="797"/>
      <c r="J10" s="880"/>
      <c r="K10" s="809">
        <v>2017</v>
      </c>
      <c r="L10" s="809">
        <v>2018</v>
      </c>
      <c r="M10" s="811">
        <v>2019</v>
      </c>
    </row>
    <row r="11" spans="1:13" ht="59.25" customHeight="1" thickBot="1">
      <c r="A11" s="786"/>
      <c r="B11" s="787"/>
      <c r="C11" s="788"/>
      <c r="D11" s="882"/>
      <c r="E11" s="132" t="s">
        <v>66</v>
      </c>
      <c r="F11" s="134" t="s">
        <v>67</v>
      </c>
      <c r="G11" s="133" t="s">
        <v>68</v>
      </c>
      <c r="H11" s="133" t="s">
        <v>69</v>
      </c>
      <c r="I11" s="133" t="s">
        <v>70</v>
      </c>
      <c r="J11" s="135" t="s">
        <v>71</v>
      </c>
      <c r="K11" s="810"/>
      <c r="L11" s="810"/>
      <c r="M11" s="805"/>
    </row>
    <row r="12" spans="1:13" s="195" customFormat="1" ht="48.75" customHeight="1">
      <c r="A12" s="919" t="s">
        <v>20</v>
      </c>
      <c r="B12" s="920"/>
      <c r="C12" s="920"/>
      <c r="D12" s="209" t="s">
        <v>849</v>
      </c>
      <c r="E12" s="210"/>
      <c r="F12" s="210"/>
      <c r="G12" s="210"/>
      <c r="H12" s="194"/>
      <c r="I12" s="210"/>
      <c r="J12" s="194"/>
      <c r="K12" s="210"/>
      <c r="L12" s="194"/>
      <c r="M12" s="213"/>
    </row>
    <row r="13" spans="1:13" s="211" customFormat="1" ht="18" customHeight="1">
      <c r="A13" s="924" t="s">
        <v>850</v>
      </c>
      <c r="B13" s="925"/>
      <c r="C13" s="925"/>
      <c r="D13" s="505" t="s">
        <v>851</v>
      </c>
      <c r="E13" s="458"/>
      <c r="F13" s="458"/>
      <c r="G13" s="458"/>
      <c r="H13" s="458"/>
      <c r="I13" s="458"/>
      <c r="J13" s="458"/>
      <c r="K13" s="458"/>
      <c r="L13" s="458"/>
      <c r="M13" s="506"/>
    </row>
    <row r="14" spans="1:13" s="195" customFormat="1" ht="18" customHeight="1">
      <c r="A14" s="467" t="s">
        <v>2041</v>
      </c>
      <c r="B14" s="507"/>
      <c r="C14" s="461"/>
      <c r="D14" s="508" t="s">
        <v>852</v>
      </c>
      <c r="E14" s="464"/>
      <c r="F14" s="464"/>
      <c r="G14" s="464"/>
      <c r="H14" s="464"/>
      <c r="I14" s="464"/>
      <c r="J14" s="464"/>
      <c r="K14" s="464"/>
      <c r="L14" s="464"/>
      <c r="M14" s="509"/>
    </row>
    <row r="15" spans="1:13" s="195" customFormat="1" ht="18" customHeight="1">
      <c r="A15" s="510" t="s">
        <v>2353</v>
      </c>
      <c r="B15" s="511"/>
      <c r="C15" s="511"/>
      <c r="D15" s="512"/>
      <c r="E15" s="464"/>
      <c r="F15" s="464"/>
      <c r="G15" s="464"/>
      <c r="H15" s="464"/>
      <c r="I15" s="464"/>
      <c r="J15" s="464"/>
      <c r="K15" s="464"/>
      <c r="L15" s="464"/>
      <c r="M15" s="509"/>
    </row>
    <row r="16" spans="1:13" s="195" customFormat="1" ht="18" customHeight="1">
      <c r="A16" s="460"/>
      <c r="B16" s="469" t="s">
        <v>564</v>
      </c>
      <c r="C16" s="461"/>
      <c r="D16" s="366" t="s">
        <v>853</v>
      </c>
      <c r="E16" s="464"/>
      <c r="F16" s="464"/>
      <c r="G16" s="464"/>
      <c r="H16" s="464"/>
      <c r="I16" s="464"/>
      <c r="J16" s="464"/>
      <c r="K16" s="464"/>
      <c r="L16" s="464"/>
      <c r="M16" s="509"/>
    </row>
    <row r="17" spans="1:13" s="195" customFormat="1" ht="18" customHeight="1">
      <c r="A17" s="460"/>
      <c r="B17" s="469" t="s">
        <v>654</v>
      </c>
      <c r="C17" s="461"/>
      <c r="D17" s="366" t="s">
        <v>1381</v>
      </c>
      <c r="E17" s="464"/>
      <c r="F17" s="464"/>
      <c r="G17" s="464"/>
      <c r="H17" s="464"/>
      <c r="I17" s="464"/>
      <c r="J17" s="464"/>
      <c r="K17" s="464"/>
      <c r="L17" s="464"/>
      <c r="M17" s="509"/>
    </row>
    <row r="18" spans="1:13" s="195" customFormat="1" ht="18" customHeight="1">
      <c r="A18" s="214" t="s">
        <v>1477</v>
      </c>
      <c r="B18" s="513"/>
      <c r="C18" s="513"/>
      <c r="D18" s="476" t="s">
        <v>1478</v>
      </c>
      <c r="E18" s="464"/>
      <c r="F18" s="464"/>
      <c r="G18" s="464"/>
      <c r="H18" s="464"/>
      <c r="I18" s="464"/>
      <c r="J18" s="464"/>
      <c r="K18" s="464"/>
      <c r="L18" s="464"/>
      <c r="M18" s="509"/>
    </row>
    <row r="19" spans="1:13" s="195" customFormat="1" ht="27" customHeight="1">
      <c r="A19" s="804" t="s">
        <v>441</v>
      </c>
      <c r="B19" s="799"/>
      <c r="C19" s="799"/>
      <c r="D19" s="476" t="s">
        <v>442</v>
      </c>
      <c r="E19" s="464"/>
      <c r="F19" s="464"/>
      <c r="G19" s="464"/>
      <c r="H19" s="464"/>
      <c r="I19" s="464"/>
      <c r="J19" s="464"/>
      <c r="K19" s="464"/>
      <c r="L19" s="464"/>
      <c r="M19" s="509"/>
    </row>
    <row r="20" spans="1:13" s="195" customFormat="1" ht="28.5" customHeight="1">
      <c r="A20" s="926" t="s">
        <v>577</v>
      </c>
      <c r="B20" s="927"/>
      <c r="C20" s="927"/>
      <c r="D20" s="508" t="s">
        <v>443</v>
      </c>
      <c r="E20" s="464"/>
      <c r="F20" s="464"/>
      <c r="G20" s="464"/>
      <c r="H20" s="464"/>
      <c r="I20" s="464"/>
      <c r="J20" s="464"/>
      <c r="K20" s="464"/>
      <c r="L20" s="464"/>
      <c r="M20" s="509"/>
    </row>
    <row r="21" spans="1:13" s="195" customFormat="1" ht="14.25" customHeight="1">
      <c r="A21" s="510" t="s">
        <v>2353</v>
      </c>
      <c r="B21" s="511"/>
      <c r="C21" s="511"/>
      <c r="D21" s="512"/>
      <c r="E21" s="464"/>
      <c r="F21" s="464"/>
      <c r="G21" s="464"/>
      <c r="H21" s="464"/>
      <c r="I21" s="464"/>
      <c r="J21" s="464"/>
      <c r="K21" s="464"/>
      <c r="L21" s="464"/>
      <c r="M21" s="509"/>
    </row>
    <row r="22" spans="1:13" s="195" customFormat="1" ht="18" customHeight="1">
      <c r="A22" s="514"/>
      <c r="B22" s="515" t="s">
        <v>444</v>
      </c>
      <c r="C22" s="461"/>
      <c r="D22" s="512" t="s">
        <v>445</v>
      </c>
      <c r="E22" s="464"/>
      <c r="F22" s="464"/>
      <c r="G22" s="464"/>
      <c r="H22" s="464"/>
      <c r="I22" s="464"/>
      <c r="J22" s="464"/>
      <c r="K22" s="464"/>
      <c r="L22" s="464"/>
      <c r="M22" s="509"/>
    </row>
    <row r="23" spans="1:13" s="195" customFormat="1" ht="18" customHeight="1">
      <c r="A23" s="514"/>
      <c r="B23" s="515"/>
      <c r="C23" s="481" t="s">
        <v>2056</v>
      </c>
      <c r="D23" s="512" t="s">
        <v>446</v>
      </c>
      <c r="E23" s="464"/>
      <c r="F23" s="464"/>
      <c r="G23" s="464"/>
      <c r="H23" s="464"/>
      <c r="I23" s="464"/>
      <c r="J23" s="464"/>
      <c r="K23" s="464"/>
      <c r="L23" s="464"/>
      <c r="M23" s="509"/>
    </row>
    <row r="24" spans="1:13" s="195" customFormat="1" ht="18" customHeight="1">
      <c r="A24" s="514"/>
      <c r="B24" s="916" t="s">
        <v>575</v>
      </c>
      <c r="C24" s="916"/>
      <c r="D24" s="512" t="s">
        <v>576</v>
      </c>
      <c r="E24" s="464"/>
      <c r="F24" s="464"/>
      <c r="G24" s="464"/>
      <c r="H24" s="464"/>
      <c r="I24" s="464"/>
      <c r="J24" s="464"/>
      <c r="K24" s="464"/>
      <c r="L24" s="464"/>
      <c r="M24" s="509"/>
    </row>
    <row r="25" spans="1:13" s="195" customFormat="1" ht="18" customHeight="1">
      <c r="A25" s="514"/>
      <c r="B25" s="515" t="s">
        <v>1064</v>
      </c>
      <c r="C25" s="461"/>
      <c r="D25" s="512" t="s">
        <v>178</v>
      </c>
      <c r="E25" s="464"/>
      <c r="F25" s="464"/>
      <c r="G25" s="464"/>
      <c r="H25" s="464"/>
      <c r="I25" s="464"/>
      <c r="J25" s="464"/>
      <c r="K25" s="464"/>
      <c r="L25" s="464"/>
      <c r="M25" s="509"/>
    </row>
    <row r="26" spans="1:13" s="211" customFormat="1" ht="30.75" customHeight="1">
      <c r="A26" s="917" t="s">
        <v>179</v>
      </c>
      <c r="B26" s="918"/>
      <c r="C26" s="918"/>
      <c r="D26" s="508" t="s">
        <v>180</v>
      </c>
      <c r="E26" s="464"/>
      <c r="F26" s="464"/>
      <c r="G26" s="464"/>
      <c r="H26" s="464"/>
      <c r="I26" s="464"/>
      <c r="J26" s="464"/>
      <c r="K26" s="464"/>
      <c r="L26" s="464"/>
      <c r="M26" s="509"/>
    </row>
    <row r="27" spans="1:13" s="195" customFormat="1" ht="24" customHeight="1">
      <c r="A27" s="802" t="s">
        <v>181</v>
      </c>
      <c r="B27" s="803"/>
      <c r="C27" s="803"/>
      <c r="D27" s="516" t="s">
        <v>182</v>
      </c>
      <c r="E27" s="464"/>
      <c r="F27" s="464"/>
      <c r="G27" s="464"/>
      <c r="H27" s="464"/>
      <c r="I27" s="464"/>
      <c r="J27" s="464"/>
      <c r="K27" s="464"/>
      <c r="L27" s="464"/>
      <c r="M27" s="509"/>
    </row>
    <row r="28" spans="1:13" s="195" customFormat="1" ht="12.75" customHeight="1">
      <c r="A28" s="510" t="s">
        <v>2353</v>
      </c>
      <c r="B28" s="511"/>
      <c r="C28" s="511"/>
      <c r="D28" s="517"/>
      <c r="E28" s="464"/>
      <c r="F28" s="464"/>
      <c r="G28" s="464"/>
      <c r="H28" s="464"/>
      <c r="I28" s="464"/>
      <c r="J28" s="464"/>
      <c r="K28" s="464"/>
      <c r="L28" s="464"/>
      <c r="M28" s="509"/>
    </row>
    <row r="29" spans="1:13" s="195" customFormat="1" ht="18" customHeight="1">
      <c r="A29" s="514"/>
      <c r="B29" s="481" t="s">
        <v>189</v>
      </c>
      <c r="C29" s="480"/>
      <c r="D29" s="366" t="s">
        <v>2062</v>
      </c>
      <c r="E29" s="464"/>
      <c r="F29" s="464"/>
      <c r="G29" s="464"/>
      <c r="H29" s="464"/>
      <c r="I29" s="464"/>
      <c r="J29" s="464"/>
      <c r="K29" s="464"/>
      <c r="L29" s="464"/>
      <c r="M29" s="509"/>
    </row>
    <row r="30" spans="1:13" s="195" customFormat="1" ht="18" customHeight="1">
      <c r="A30" s="514"/>
      <c r="B30" s="481"/>
      <c r="C30" s="481" t="s">
        <v>2034</v>
      </c>
      <c r="D30" s="366" t="s">
        <v>427</v>
      </c>
      <c r="E30" s="464"/>
      <c r="F30" s="464"/>
      <c r="G30" s="464"/>
      <c r="H30" s="464"/>
      <c r="I30" s="464"/>
      <c r="J30" s="464"/>
      <c r="K30" s="464"/>
      <c r="L30" s="464"/>
      <c r="M30" s="509"/>
    </row>
    <row r="31" spans="1:13" s="195" customFormat="1" ht="18" customHeight="1">
      <c r="A31" s="514"/>
      <c r="B31" s="481"/>
      <c r="C31" s="481" t="s">
        <v>2035</v>
      </c>
      <c r="D31" s="366" t="s">
        <v>56</v>
      </c>
      <c r="E31" s="464"/>
      <c r="F31" s="464"/>
      <c r="G31" s="464"/>
      <c r="H31" s="464"/>
      <c r="I31" s="464"/>
      <c r="J31" s="464"/>
      <c r="K31" s="464"/>
      <c r="L31" s="464"/>
      <c r="M31" s="509"/>
    </row>
    <row r="32" spans="1:13" s="195" customFormat="1" ht="18" customHeight="1">
      <c r="A32" s="514"/>
      <c r="B32" s="481" t="s">
        <v>1150</v>
      </c>
      <c r="C32" s="518"/>
      <c r="D32" s="366" t="s">
        <v>1151</v>
      </c>
      <c r="E32" s="464"/>
      <c r="F32" s="464"/>
      <c r="G32" s="464"/>
      <c r="H32" s="464"/>
      <c r="I32" s="464"/>
      <c r="J32" s="464"/>
      <c r="K32" s="464"/>
      <c r="L32" s="464"/>
      <c r="M32" s="509"/>
    </row>
    <row r="33" spans="1:13" s="195" customFormat="1" ht="18" customHeight="1">
      <c r="A33" s="514"/>
      <c r="B33" s="481"/>
      <c r="C33" s="481" t="s">
        <v>2047</v>
      </c>
      <c r="D33" s="366" t="s">
        <v>1152</v>
      </c>
      <c r="E33" s="464"/>
      <c r="F33" s="464"/>
      <c r="G33" s="464"/>
      <c r="H33" s="464"/>
      <c r="I33" s="464"/>
      <c r="J33" s="464"/>
      <c r="K33" s="464"/>
      <c r="L33" s="464"/>
      <c r="M33" s="509"/>
    </row>
    <row r="34" spans="1:13" s="195" customFormat="1" ht="18" customHeight="1">
      <c r="A34" s="514"/>
      <c r="B34" s="481"/>
      <c r="C34" s="481" t="s">
        <v>63</v>
      </c>
      <c r="D34" s="366" t="s">
        <v>1153</v>
      </c>
      <c r="E34" s="464"/>
      <c r="F34" s="464"/>
      <c r="G34" s="464"/>
      <c r="H34" s="464"/>
      <c r="I34" s="464"/>
      <c r="J34" s="464"/>
      <c r="K34" s="464"/>
      <c r="L34" s="464"/>
      <c r="M34" s="509"/>
    </row>
    <row r="35" spans="1:13" s="195" customFormat="1" ht="18" customHeight="1">
      <c r="A35" s="514"/>
      <c r="B35" s="481"/>
      <c r="C35" s="469" t="s">
        <v>875</v>
      </c>
      <c r="D35" s="366" t="s">
        <v>1154</v>
      </c>
      <c r="E35" s="464"/>
      <c r="F35" s="464"/>
      <c r="G35" s="464"/>
      <c r="H35" s="464"/>
      <c r="I35" s="464"/>
      <c r="J35" s="464"/>
      <c r="K35" s="464"/>
      <c r="L35" s="464"/>
      <c r="M35" s="509"/>
    </row>
    <row r="36" spans="1:13" s="195" customFormat="1" ht="18" customHeight="1">
      <c r="A36" s="514"/>
      <c r="B36" s="481" t="s">
        <v>681</v>
      </c>
      <c r="C36" s="481"/>
      <c r="D36" s="366" t="s">
        <v>1155</v>
      </c>
      <c r="E36" s="464"/>
      <c r="F36" s="464"/>
      <c r="G36" s="464"/>
      <c r="H36" s="464"/>
      <c r="I36" s="464"/>
      <c r="J36" s="464"/>
      <c r="K36" s="464"/>
      <c r="L36" s="464"/>
      <c r="M36" s="509"/>
    </row>
    <row r="37" spans="1:13" s="195" customFormat="1" ht="18" customHeight="1">
      <c r="A37" s="514"/>
      <c r="B37" s="481" t="s">
        <v>1156</v>
      </c>
      <c r="C37" s="480"/>
      <c r="D37" s="366" t="s">
        <v>1157</v>
      </c>
      <c r="E37" s="464"/>
      <c r="F37" s="464"/>
      <c r="G37" s="464"/>
      <c r="H37" s="464"/>
      <c r="I37" s="464"/>
      <c r="J37" s="464"/>
      <c r="K37" s="464"/>
      <c r="L37" s="464"/>
      <c r="M37" s="509"/>
    </row>
    <row r="38" spans="1:13" s="195" customFormat="1" ht="18" customHeight="1">
      <c r="A38" s="514"/>
      <c r="B38" s="481"/>
      <c r="C38" s="481" t="s">
        <v>1051</v>
      </c>
      <c r="D38" s="366" t="s">
        <v>1158</v>
      </c>
      <c r="E38" s="464"/>
      <c r="F38" s="464"/>
      <c r="G38" s="464"/>
      <c r="H38" s="464"/>
      <c r="I38" s="464"/>
      <c r="J38" s="464"/>
      <c r="K38" s="464"/>
      <c r="L38" s="464"/>
      <c r="M38" s="509"/>
    </row>
    <row r="39" spans="1:13" s="195" customFormat="1" ht="18" customHeight="1">
      <c r="A39" s="514"/>
      <c r="B39" s="481" t="s">
        <v>110</v>
      </c>
      <c r="C39" s="481"/>
      <c r="D39" s="366" t="s">
        <v>111</v>
      </c>
      <c r="E39" s="464"/>
      <c r="F39" s="464"/>
      <c r="G39" s="464"/>
      <c r="H39" s="464"/>
      <c r="I39" s="464"/>
      <c r="J39" s="464"/>
      <c r="K39" s="464"/>
      <c r="L39" s="464"/>
      <c r="M39" s="509"/>
    </row>
    <row r="40" spans="1:13" s="195" customFormat="1" ht="18" customHeight="1">
      <c r="A40" s="514"/>
      <c r="B40" s="481"/>
      <c r="C40" s="481" t="s">
        <v>1052</v>
      </c>
      <c r="D40" s="366" t="s">
        <v>112</v>
      </c>
      <c r="E40" s="464"/>
      <c r="F40" s="464"/>
      <c r="G40" s="464"/>
      <c r="H40" s="464"/>
      <c r="I40" s="464"/>
      <c r="J40" s="464"/>
      <c r="K40" s="464"/>
      <c r="L40" s="464"/>
      <c r="M40" s="509"/>
    </row>
    <row r="41" spans="1:13" s="195" customFormat="1" ht="18" customHeight="1">
      <c r="A41" s="514"/>
      <c r="B41" s="481"/>
      <c r="C41" s="481" t="s">
        <v>354</v>
      </c>
      <c r="D41" s="366" t="s">
        <v>389</v>
      </c>
      <c r="E41" s="464"/>
      <c r="F41" s="464"/>
      <c r="G41" s="464"/>
      <c r="H41" s="464"/>
      <c r="I41" s="464"/>
      <c r="J41" s="464"/>
      <c r="K41" s="464"/>
      <c r="L41" s="464"/>
      <c r="M41" s="509"/>
    </row>
    <row r="42" spans="1:13" s="195" customFormat="1" ht="18" customHeight="1">
      <c r="A42" s="514"/>
      <c r="B42" s="469" t="s">
        <v>682</v>
      </c>
      <c r="C42" s="469"/>
      <c r="D42" s="366" t="s">
        <v>390</v>
      </c>
      <c r="E42" s="464"/>
      <c r="F42" s="464"/>
      <c r="G42" s="464"/>
      <c r="H42" s="464"/>
      <c r="I42" s="464"/>
      <c r="J42" s="464"/>
      <c r="K42" s="464"/>
      <c r="L42" s="464"/>
      <c r="M42" s="509"/>
    </row>
    <row r="43" spans="1:13" s="195" customFormat="1" ht="18" customHeight="1">
      <c r="A43" s="460" t="s">
        <v>1205</v>
      </c>
      <c r="B43" s="469"/>
      <c r="C43" s="385"/>
      <c r="D43" s="516" t="s">
        <v>1206</v>
      </c>
      <c r="E43" s="464"/>
      <c r="F43" s="464"/>
      <c r="G43" s="464"/>
      <c r="H43" s="464"/>
      <c r="I43" s="464"/>
      <c r="J43" s="464"/>
      <c r="K43" s="464"/>
      <c r="L43" s="464"/>
      <c r="M43" s="509"/>
    </row>
    <row r="44" spans="1:13" s="195" customFormat="1" ht="18" customHeight="1">
      <c r="A44" s="510" t="s">
        <v>2353</v>
      </c>
      <c r="B44" s="511"/>
      <c r="C44" s="511"/>
      <c r="D44" s="517"/>
      <c r="E44" s="464"/>
      <c r="F44" s="464"/>
      <c r="G44" s="464"/>
      <c r="H44" s="464"/>
      <c r="I44" s="464"/>
      <c r="J44" s="464"/>
      <c r="K44" s="464"/>
      <c r="L44" s="464"/>
      <c r="M44" s="509"/>
    </row>
    <row r="45" spans="1:13" s="195" customFormat="1" ht="27" customHeight="1">
      <c r="A45" s="510"/>
      <c r="B45" s="828" t="s">
        <v>650</v>
      </c>
      <c r="C45" s="828"/>
      <c r="D45" s="517" t="s">
        <v>1207</v>
      </c>
      <c r="E45" s="464"/>
      <c r="F45" s="464"/>
      <c r="G45" s="464"/>
      <c r="H45" s="464"/>
      <c r="I45" s="464"/>
      <c r="J45" s="464"/>
      <c r="K45" s="464"/>
      <c r="L45" s="464"/>
      <c r="M45" s="509"/>
    </row>
    <row r="46" spans="1:13" s="195" customFormat="1" ht="18" customHeight="1">
      <c r="A46" s="510"/>
      <c r="B46" s="511"/>
      <c r="C46" s="469" t="s">
        <v>1721</v>
      </c>
      <c r="D46" s="517" t="s">
        <v>1208</v>
      </c>
      <c r="E46" s="464"/>
      <c r="F46" s="464"/>
      <c r="G46" s="464"/>
      <c r="H46" s="464"/>
      <c r="I46" s="464"/>
      <c r="J46" s="464"/>
      <c r="K46" s="464"/>
      <c r="L46" s="464"/>
      <c r="M46" s="509"/>
    </row>
    <row r="47" spans="1:13" s="195" customFormat="1" ht="18" customHeight="1">
      <c r="A47" s="510"/>
      <c r="B47" s="511"/>
      <c r="C47" s="469" t="s">
        <v>579</v>
      </c>
      <c r="D47" s="517" t="s">
        <v>578</v>
      </c>
      <c r="E47" s="464"/>
      <c r="F47" s="464"/>
      <c r="G47" s="464"/>
      <c r="H47" s="464"/>
      <c r="I47" s="464"/>
      <c r="J47" s="464"/>
      <c r="K47" s="464"/>
      <c r="L47" s="464"/>
      <c r="M47" s="509"/>
    </row>
    <row r="48" spans="1:13" s="195" customFormat="1" ht="18" customHeight="1">
      <c r="A48" s="510"/>
      <c r="B48" s="512" t="s">
        <v>1080</v>
      </c>
      <c r="C48" s="469"/>
      <c r="D48" s="517" t="s">
        <v>1209</v>
      </c>
      <c r="E48" s="464"/>
      <c r="F48" s="464"/>
      <c r="G48" s="464"/>
      <c r="H48" s="464"/>
      <c r="I48" s="464"/>
      <c r="J48" s="464"/>
      <c r="K48" s="464"/>
      <c r="L48" s="464"/>
      <c r="M48" s="509"/>
    </row>
    <row r="49" spans="1:13" s="195" customFormat="1" ht="18" customHeight="1">
      <c r="A49" s="514"/>
      <c r="B49" s="481" t="s">
        <v>1175</v>
      </c>
      <c r="C49" s="481"/>
      <c r="D49" s="517" t="s">
        <v>1176</v>
      </c>
      <c r="E49" s="464"/>
      <c r="F49" s="464"/>
      <c r="G49" s="464"/>
      <c r="H49" s="464"/>
      <c r="I49" s="464"/>
      <c r="J49" s="464"/>
      <c r="K49" s="464"/>
      <c r="L49" s="464"/>
      <c r="M49" s="509"/>
    </row>
    <row r="50" spans="1:13" s="195" customFormat="1" ht="18" customHeight="1">
      <c r="A50" s="514"/>
      <c r="B50" s="481"/>
      <c r="C50" s="469" t="s">
        <v>735</v>
      </c>
      <c r="D50" s="517" t="s">
        <v>2300</v>
      </c>
      <c r="E50" s="464"/>
      <c r="F50" s="464"/>
      <c r="G50" s="464"/>
      <c r="H50" s="464"/>
      <c r="I50" s="464"/>
      <c r="J50" s="464"/>
      <c r="K50" s="464"/>
      <c r="L50" s="464"/>
      <c r="M50" s="509"/>
    </row>
    <row r="51" spans="1:13" s="195" customFormat="1" ht="18" customHeight="1">
      <c r="A51" s="460" t="s">
        <v>2301</v>
      </c>
      <c r="B51" s="481"/>
      <c r="C51" s="518"/>
      <c r="D51" s="516" t="s">
        <v>2302</v>
      </c>
      <c r="E51" s="464"/>
      <c r="F51" s="464"/>
      <c r="G51" s="464"/>
      <c r="H51" s="464"/>
      <c r="I51" s="464"/>
      <c r="J51" s="464"/>
      <c r="K51" s="464"/>
      <c r="L51" s="464"/>
      <c r="M51" s="509"/>
    </row>
    <row r="52" spans="1:13" s="195" customFormat="1" ht="18" customHeight="1">
      <c r="A52" s="510" t="s">
        <v>2353</v>
      </c>
      <c r="B52" s="511"/>
      <c r="C52" s="511"/>
      <c r="D52" s="517"/>
      <c r="E52" s="464"/>
      <c r="F52" s="464"/>
      <c r="G52" s="464"/>
      <c r="H52" s="464"/>
      <c r="I52" s="464"/>
      <c r="J52" s="464"/>
      <c r="K52" s="464"/>
      <c r="L52" s="464"/>
      <c r="M52" s="509"/>
    </row>
    <row r="53" spans="1:13" s="195" customFormat="1" ht="36.75" customHeight="1">
      <c r="A53" s="519"/>
      <c r="B53" s="828" t="s">
        <v>1595</v>
      </c>
      <c r="C53" s="828"/>
      <c r="D53" s="517" t="s">
        <v>2303</v>
      </c>
      <c r="E53" s="464"/>
      <c r="F53" s="464"/>
      <c r="G53" s="464"/>
      <c r="H53" s="464"/>
      <c r="I53" s="464"/>
      <c r="J53" s="464"/>
      <c r="K53" s="464"/>
      <c r="L53" s="464"/>
      <c r="M53" s="509"/>
    </row>
    <row r="54" spans="1:13" s="195" customFormat="1" ht="18" customHeight="1">
      <c r="A54" s="519"/>
      <c r="B54" s="481"/>
      <c r="C54" s="385" t="s">
        <v>738</v>
      </c>
      <c r="D54" s="517" t="s">
        <v>2304</v>
      </c>
      <c r="E54" s="464"/>
      <c r="F54" s="464"/>
      <c r="G54" s="464"/>
      <c r="H54" s="464"/>
      <c r="I54" s="464"/>
      <c r="J54" s="464"/>
      <c r="K54" s="464"/>
      <c r="L54" s="464"/>
      <c r="M54" s="509"/>
    </row>
    <row r="55" spans="1:13" s="195" customFormat="1" ht="18" customHeight="1">
      <c r="A55" s="519"/>
      <c r="B55" s="481"/>
      <c r="C55" s="469" t="s">
        <v>914</v>
      </c>
      <c r="D55" s="517" t="s">
        <v>2305</v>
      </c>
      <c r="E55" s="464"/>
      <c r="F55" s="464"/>
      <c r="G55" s="464"/>
      <c r="H55" s="464"/>
      <c r="I55" s="464"/>
      <c r="J55" s="464"/>
      <c r="K55" s="464"/>
      <c r="L55" s="464"/>
      <c r="M55" s="509"/>
    </row>
    <row r="56" spans="1:13" s="195" customFormat="1" ht="18" customHeight="1">
      <c r="A56" s="519"/>
      <c r="B56" s="481"/>
      <c r="C56" s="385" t="s">
        <v>915</v>
      </c>
      <c r="D56" s="517" t="s">
        <v>2306</v>
      </c>
      <c r="E56" s="464"/>
      <c r="F56" s="464"/>
      <c r="G56" s="464"/>
      <c r="H56" s="464"/>
      <c r="I56" s="464"/>
      <c r="J56" s="464"/>
      <c r="K56" s="464"/>
      <c r="L56" s="464"/>
      <c r="M56" s="509"/>
    </row>
    <row r="57" spans="1:13" s="195" customFormat="1" ht="18" customHeight="1">
      <c r="A57" s="519"/>
      <c r="B57" s="481"/>
      <c r="C57" s="385" t="s">
        <v>916</v>
      </c>
      <c r="D57" s="517" t="s">
        <v>2307</v>
      </c>
      <c r="E57" s="464"/>
      <c r="F57" s="464"/>
      <c r="G57" s="464"/>
      <c r="H57" s="464"/>
      <c r="I57" s="464"/>
      <c r="J57" s="464"/>
      <c r="K57" s="464"/>
      <c r="L57" s="464"/>
      <c r="M57" s="509"/>
    </row>
    <row r="58" spans="1:13" s="195" customFormat="1" ht="18" customHeight="1">
      <c r="A58" s="519"/>
      <c r="B58" s="481"/>
      <c r="C58" s="385" t="s">
        <v>917</v>
      </c>
      <c r="D58" s="517" t="s">
        <v>2308</v>
      </c>
      <c r="E58" s="464"/>
      <c r="F58" s="464"/>
      <c r="G58" s="464"/>
      <c r="H58" s="464"/>
      <c r="I58" s="464"/>
      <c r="J58" s="464"/>
      <c r="K58" s="464"/>
      <c r="L58" s="464"/>
      <c r="M58" s="509"/>
    </row>
    <row r="59" spans="1:13" s="195" customFormat="1" ht="18" customHeight="1">
      <c r="A59" s="519"/>
      <c r="B59" s="481"/>
      <c r="C59" s="385" t="s">
        <v>2309</v>
      </c>
      <c r="D59" s="517" t="s">
        <v>2310</v>
      </c>
      <c r="E59" s="464"/>
      <c r="F59" s="464"/>
      <c r="G59" s="464"/>
      <c r="H59" s="464"/>
      <c r="I59" s="464"/>
      <c r="J59" s="464"/>
      <c r="K59" s="464"/>
      <c r="L59" s="464"/>
      <c r="M59" s="509"/>
    </row>
    <row r="60" spans="1:13" s="195" customFormat="1" ht="18" customHeight="1">
      <c r="A60" s="519"/>
      <c r="B60" s="481"/>
      <c r="C60" s="385" t="s">
        <v>2311</v>
      </c>
      <c r="D60" s="517" t="s">
        <v>2312</v>
      </c>
      <c r="E60" s="464"/>
      <c r="F60" s="464"/>
      <c r="G60" s="464"/>
      <c r="H60" s="464"/>
      <c r="I60" s="464"/>
      <c r="J60" s="464"/>
      <c r="K60" s="464"/>
      <c r="L60" s="464"/>
      <c r="M60" s="509"/>
    </row>
    <row r="61" spans="1:13" s="195" customFormat="1" ht="18" customHeight="1">
      <c r="A61" s="519"/>
      <c r="B61" s="481"/>
      <c r="C61" s="385" t="s">
        <v>2313</v>
      </c>
      <c r="D61" s="517" t="s">
        <v>2314</v>
      </c>
      <c r="E61" s="464"/>
      <c r="F61" s="464"/>
      <c r="G61" s="464"/>
      <c r="H61" s="464"/>
      <c r="I61" s="464"/>
      <c r="J61" s="464"/>
      <c r="K61" s="464"/>
      <c r="L61" s="464"/>
      <c r="M61" s="509"/>
    </row>
    <row r="62" spans="1:13" s="195" customFormat="1" ht="18" customHeight="1">
      <c r="A62" s="519"/>
      <c r="B62" s="481"/>
      <c r="C62" s="385" t="s">
        <v>1574</v>
      </c>
      <c r="D62" s="517" t="s">
        <v>1660</v>
      </c>
      <c r="E62" s="464"/>
      <c r="F62" s="464"/>
      <c r="G62" s="464"/>
      <c r="H62" s="464"/>
      <c r="I62" s="464"/>
      <c r="J62" s="464"/>
      <c r="K62" s="464"/>
      <c r="L62" s="464"/>
      <c r="M62" s="509"/>
    </row>
    <row r="63" spans="1:13" s="195" customFormat="1" ht="18" customHeight="1">
      <c r="A63" s="519"/>
      <c r="B63" s="481"/>
      <c r="C63" s="385" t="s">
        <v>2315</v>
      </c>
      <c r="D63" s="517" t="s">
        <v>2316</v>
      </c>
      <c r="E63" s="464"/>
      <c r="F63" s="464"/>
      <c r="G63" s="464"/>
      <c r="H63" s="464"/>
      <c r="I63" s="464"/>
      <c r="J63" s="464"/>
      <c r="K63" s="464"/>
      <c r="L63" s="464"/>
      <c r="M63" s="509"/>
    </row>
    <row r="64" spans="1:13" s="195" customFormat="1" ht="18" customHeight="1">
      <c r="A64" s="519"/>
      <c r="B64" s="481"/>
      <c r="C64" s="469" t="s">
        <v>201</v>
      </c>
      <c r="D64" s="517" t="s">
        <v>2317</v>
      </c>
      <c r="E64" s="464"/>
      <c r="F64" s="464"/>
      <c r="G64" s="464"/>
      <c r="H64" s="464"/>
      <c r="I64" s="464"/>
      <c r="J64" s="464"/>
      <c r="K64" s="464"/>
      <c r="L64" s="464"/>
      <c r="M64" s="509"/>
    </row>
    <row r="65" spans="1:13" s="195" customFormat="1" ht="18" customHeight="1">
      <c r="A65" s="519"/>
      <c r="B65" s="481" t="s">
        <v>2318</v>
      </c>
      <c r="C65" s="469"/>
      <c r="D65" s="512" t="s">
        <v>2319</v>
      </c>
      <c r="E65" s="464"/>
      <c r="F65" s="464"/>
      <c r="G65" s="464"/>
      <c r="H65" s="464"/>
      <c r="I65" s="464"/>
      <c r="J65" s="464"/>
      <c r="K65" s="464"/>
      <c r="L65" s="464"/>
      <c r="M65" s="509"/>
    </row>
    <row r="66" spans="1:13" s="195" customFormat="1" ht="18" customHeight="1">
      <c r="A66" s="519"/>
      <c r="B66" s="481"/>
      <c r="C66" s="469" t="s">
        <v>1162</v>
      </c>
      <c r="D66" s="520" t="s">
        <v>2320</v>
      </c>
      <c r="E66" s="464"/>
      <c r="F66" s="464"/>
      <c r="G66" s="464"/>
      <c r="H66" s="464"/>
      <c r="I66" s="464"/>
      <c r="J66" s="464"/>
      <c r="K66" s="464"/>
      <c r="L66" s="464"/>
      <c r="M66" s="509"/>
    </row>
    <row r="67" spans="1:13" s="195" customFormat="1" ht="18" customHeight="1">
      <c r="A67" s="519"/>
      <c r="B67" s="481" t="s">
        <v>1429</v>
      </c>
      <c r="C67" s="518"/>
      <c r="D67" s="512" t="s">
        <v>2321</v>
      </c>
      <c r="E67" s="464"/>
      <c r="F67" s="464"/>
      <c r="G67" s="464"/>
      <c r="H67" s="464"/>
      <c r="I67" s="464"/>
      <c r="J67" s="464"/>
      <c r="K67" s="464"/>
      <c r="L67" s="464"/>
      <c r="M67" s="509"/>
    </row>
    <row r="68" spans="1:13" s="195" customFormat="1" ht="33" customHeight="1">
      <c r="A68" s="802" t="s">
        <v>2042</v>
      </c>
      <c r="B68" s="803"/>
      <c r="C68" s="803"/>
      <c r="D68" s="516" t="s">
        <v>2322</v>
      </c>
      <c r="E68" s="464"/>
      <c r="F68" s="464"/>
      <c r="G68" s="464"/>
      <c r="H68" s="464"/>
      <c r="I68" s="464"/>
      <c r="J68" s="464"/>
      <c r="K68" s="464"/>
      <c r="L68" s="464"/>
      <c r="M68" s="509"/>
    </row>
    <row r="69" spans="1:13" s="195" customFormat="1" ht="18" customHeight="1">
      <c r="A69" s="510" t="s">
        <v>2353</v>
      </c>
      <c r="B69" s="511"/>
      <c r="C69" s="511"/>
      <c r="D69" s="512"/>
      <c r="E69" s="464"/>
      <c r="F69" s="464"/>
      <c r="G69" s="464"/>
      <c r="H69" s="464"/>
      <c r="I69" s="464"/>
      <c r="J69" s="464"/>
      <c r="K69" s="464"/>
      <c r="L69" s="464"/>
      <c r="M69" s="509"/>
    </row>
    <row r="70" spans="1:13" s="195" customFormat="1" ht="18" customHeight="1">
      <c r="A70" s="514"/>
      <c r="B70" s="481" t="s">
        <v>1407</v>
      </c>
      <c r="C70" s="481"/>
      <c r="D70" s="512" t="s">
        <v>2323</v>
      </c>
      <c r="E70" s="464"/>
      <c r="F70" s="464"/>
      <c r="G70" s="464"/>
      <c r="H70" s="464"/>
      <c r="I70" s="464"/>
      <c r="J70" s="464"/>
      <c r="K70" s="464"/>
      <c r="L70" s="464"/>
      <c r="M70" s="509"/>
    </row>
    <row r="71" spans="1:13" s="195" customFormat="1" ht="18" customHeight="1">
      <c r="A71" s="514"/>
      <c r="B71" s="469" t="s">
        <v>2324</v>
      </c>
      <c r="C71" s="481"/>
      <c r="D71" s="512" t="s">
        <v>2325</v>
      </c>
      <c r="E71" s="464"/>
      <c r="F71" s="464"/>
      <c r="G71" s="464"/>
      <c r="H71" s="464"/>
      <c r="I71" s="464"/>
      <c r="J71" s="464"/>
      <c r="K71" s="464"/>
      <c r="L71" s="464"/>
      <c r="M71" s="509"/>
    </row>
    <row r="72" spans="1:13" s="195" customFormat="1" ht="18" customHeight="1">
      <c r="A72" s="514"/>
      <c r="B72" s="469"/>
      <c r="C72" s="481" t="s">
        <v>478</v>
      </c>
      <c r="D72" s="512" t="s">
        <v>2326</v>
      </c>
      <c r="E72" s="464"/>
      <c r="F72" s="464"/>
      <c r="G72" s="464"/>
      <c r="H72" s="464"/>
      <c r="I72" s="464"/>
      <c r="J72" s="464"/>
      <c r="K72" s="464"/>
      <c r="L72" s="464"/>
      <c r="M72" s="509"/>
    </row>
    <row r="73" spans="1:13" s="195" customFormat="1" ht="18" customHeight="1">
      <c r="A73" s="514"/>
      <c r="B73" s="469" t="s">
        <v>2327</v>
      </c>
      <c r="C73" s="481"/>
      <c r="D73" s="512" t="s">
        <v>2328</v>
      </c>
      <c r="E73" s="464"/>
      <c r="F73" s="464"/>
      <c r="G73" s="464"/>
      <c r="H73" s="464"/>
      <c r="I73" s="464"/>
      <c r="J73" s="464"/>
      <c r="K73" s="464"/>
      <c r="L73" s="464"/>
      <c r="M73" s="509"/>
    </row>
    <row r="74" spans="1:13" s="195" customFormat="1" ht="18" customHeight="1">
      <c r="A74" s="514"/>
      <c r="B74" s="469" t="s">
        <v>2329</v>
      </c>
      <c r="C74" s="481"/>
      <c r="D74" s="512" t="s">
        <v>2330</v>
      </c>
      <c r="E74" s="464"/>
      <c r="F74" s="464"/>
      <c r="G74" s="464"/>
      <c r="H74" s="464"/>
      <c r="I74" s="464"/>
      <c r="J74" s="464"/>
      <c r="K74" s="464"/>
      <c r="L74" s="464"/>
      <c r="M74" s="509"/>
    </row>
    <row r="75" spans="1:13" s="195" customFormat="1" ht="24" customHeight="1">
      <c r="A75" s="514"/>
      <c r="B75" s="833" t="s">
        <v>1457</v>
      </c>
      <c r="C75" s="833"/>
      <c r="D75" s="512" t="s">
        <v>2331</v>
      </c>
      <c r="E75" s="464"/>
      <c r="F75" s="464"/>
      <c r="G75" s="464"/>
      <c r="H75" s="464"/>
      <c r="I75" s="464"/>
      <c r="J75" s="464"/>
      <c r="K75" s="464"/>
      <c r="L75" s="464"/>
      <c r="M75" s="509"/>
    </row>
    <row r="76" spans="1:13" s="143" customFormat="1" ht="18" customHeight="1">
      <c r="A76" s="428"/>
      <c r="B76" s="423"/>
      <c r="C76" s="433" t="s">
        <v>1352</v>
      </c>
      <c r="D76" s="338" t="s">
        <v>697</v>
      </c>
      <c r="E76" s="417"/>
      <c r="F76" s="417"/>
      <c r="G76" s="366"/>
      <c r="H76" s="366"/>
      <c r="I76" s="366"/>
      <c r="J76" s="366"/>
      <c r="K76" s="417"/>
      <c r="L76" s="366"/>
      <c r="M76" s="521"/>
    </row>
    <row r="77" spans="1:13" s="211" customFormat="1" ht="30.75" customHeight="1">
      <c r="A77" s="917" t="s">
        <v>2043</v>
      </c>
      <c r="B77" s="918"/>
      <c r="C77" s="918"/>
      <c r="D77" s="512"/>
      <c r="E77" s="464"/>
      <c r="F77" s="464"/>
      <c r="G77" s="464"/>
      <c r="H77" s="464"/>
      <c r="I77" s="464"/>
      <c r="J77" s="464"/>
      <c r="K77" s="464"/>
      <c r="L77" s="464"/>
      <c r="M77" s="509"/>
    </row>
    <row r="78" spans="1:13" s="195" customFormat="1" ht="29.25" customHeight="1">
      <c r="A78" s="802" t="s">
        <v>1425</v>
      </c>
      <c r="B78" s="803"/>
      <c r="C78" s="803"/>
      <c r="D78" s="512" t="s">
        <v>1426</v>
      </c>
      <c r="E78" s="464"/>
      <c r="F78" s="464"/>
      <c r="G78" s="464"/>
      <c r="H78" s="464"/>
      <c r="I78" s="464"/>
      <c r="J78" s="464"/>
      <c r="K78" s="464"/>
      <c r="L78" s="464"/>
      <c r="M78" s="509"/>
    </row>
    <row r="79" spans="1:13" s="195" customFormat="1" ht="11.25" customHeight="1">
      <c r="A79" s="510" t="s">
        <v>2353</v>
      </c>
      <c r="B79" s="511"/>
      <c r="C79" s="511"/>
      <c r="D79" s="512"/>
      <c r="E79" s="464"/>
      <c r="F79" s="464"/>
      <c r="G79" s="464"/>
      <c r="H79" s="464"/>
      <c r="I79" s="464"/>
      <c r="J79" s="464"/>
      <c r="K79" s="464"/>
      <c r="L79" s="464"/>
      <c r="M79" s="509"/>
    </row>
    <row r="80" spans="1:13" s="195" customFormat="1" ht="18" customHeight="1">
      <c r="A80" s="519"/>
      <c r="B80" s="481" t="s">
        <v>759</v>
      </c>
      <c r="C80" s="518"/>
      <c r="D80" s="512" t="s">
        <v>1522</v>
      </c>
      <c r="E80" s="464"/>
      <c r="F80" s="464"/>
      <c r="G80" s="464"/>
      <c r="H80" s="464"/>
      <c r="I80" s="464"/>
      <c r="J80" s="464"/>
      <c r="K80" s="464"/>
      <c r="L80" s="464"/>
      <c r="M80" s="509"/>
    </row>
    <row r="81" spans="1:13" s="195" customFormat="1" ht="18" customHeight="1">
      <c r="A81" s="519"/>
      <c r="B81" s="481"/>
      <c r="C81" s="469" t="s">
        <v>1652</v>
      </c>
      <c r="D81" s="512" t="s">
        <v>1380</v>
      </c>
      <c r="E81" s="464"/>
      <c r="F81" s="464"/>
      <c r="G81" s="464"/>
      <c r="H81" s="464"/>
      <c r="I81" s="464"/>
      <c r="J81" s="464"/>
      <c r="K81" s="464"/>
      <c r="L81" s="464"/>
      <c r="M81" s="509"/>
    </row>
    <row r="82" spans="1:13" s="195" customFormat="1" ht="15" customHeight="1">
      <c r="A82" s="519"/>
      <c r="B82" s="481"/>
      <c r="C82" s="469" t="s">
        <v>592</v>
      </c>
      <c r="D82" s="512" t="s">
        <v>496</v>
      </c>
      <c r="E82" s="464"/>
      <c r="F82" s="464"/>
      <c r="G82" s="464"/>
      <c r="H82" s="464"/>
      <c r="I82" s="464"/>
      <c r="J82" s="464"/>
      <c r="K82" s="464"/>
      <c r="L82" s="464"/>
      <c r="M82" s="509"/>
    </row>
    <row r="83" spans="1:13" s="195" customFormat="1" ht="18" customHeight="1">
      <c r="A83" s="519"/>
      <c r="B83" s="481" t="s">
        <v>2127</v>
      </c>
      <c r="C83" s="480"/>
      <c r="D83" s="512" t="s">
        <v>2128</v>
      </c>
      <c r="E83" s="464"/>
      <c r="F83" s="464"/>
      <c r="G83" s="464"/>
      <c r="H83" s="464"/>
      <c r="I83" s="464"/>
      <c r="J83" s="464"/>
      <c r="K83" s="464"/>
      <c r="L83" s="464"/>
      <c r="M83" s="509"/>
    </row>
    <row r="84" spans="1:13" s="195" customFormat="1" ht="27" customHeight="1">
      <c r="A84" s="519"/>
      <c r="B84" s="828" t="s">
        <v>1949</v>
      </c>
      <c r="C84" s="828"/>
      <c r="D84" s="512" t="s">
        <v>2129</v>
      </c>
      <c r="E84" s="464"/>
      <c r="F84" s="464"/>
      <c r="G84" s="464"/>
      <c r="H84" s="464"/>
      <c r="I84" s="464"/>
      <c r="J84" s="464"/>
      <c r="K84" s="464"/>
      <c r="L84" s="464"/>
      <c r="M84" s="509"/>
    </row>
    <row r="85" spans="1:13" s="195" customFormat="1" ht="18" customHeight="1">
      <c r="A85" s="467" t="s">
        <v>2209</v>
      </c>
      <c r="B85" s="481"/>
      <c r="C85" s="518"/>
      <c r="D85" s="512" t="s">
        <v>2130</v>
      </c>
      <c r="E85" s="464"/>
      <c r="F85" s="464"/>
      <c r="G85" s="464"/>
      <c r="H85" s="464"/>
      <c r="I85" s="464"/>
      <c r="J85" s="464"/>
      <c r="K85" s="464"/>
      <c r="L85" s="464"/>
      <c r="M85" s="509"/>
    </row>
    <row r="86" spans="1:13" s="195" customFormat="1" ht="18" customHeight="1">
      <c r="A86" s="510" t="s">
        <v>2353</v>
      </c>
      <c r="B86" s="511"/>
      <c r="C86" s="511"/>
      <c r="D86" s="512"/>
      <c r="E86" s="464"/>
      <c r="F86" s="464"/>
      <c r="G86" s="464"/>
      <c r="H86" s="464"/>
      <c r="I86" s="464"/>
      <c r="J86" s="464"/>
      <c r="K86" s="464"/>
      <c r="L86" s="464"/>
      <c r="M86" s="509"/>
    </row>
    <row r="87" spans="1:13" s="195" customFormat="1" ht="18" customHeight="1">
      <c r="A87" s="519"/>
      <c r="B87" s="481" t="s">
        <v>2131</v>
      </c>
      <c r="C87" s="518"/>
      <c r="D87" s="512" t="s">
        <v>2132</v>
      </c>
      <c r="E87" s="464"/>
      <c r="F87" s="464"/>
      <c r="G87" s="464"/>
      <c r="H87" s="464"/>
      <c r="I87" s="464"/>
      <c r="J87" s="464"/>
      <c r="K87" s="464"/>
      <c r="L87" s="464"/>
      <c r="M87" s="509"/>
    </row>
    <row r="88" spans="1:13" s="195" customFormat="1" ht="18" customHeight="1">
      <c r="A88" s="519"/>
      <c r="B88" s="481" t="s">
        <v>2133</v>
      </c>
      <c r="C88" s="518"/>
      <c r="D88" s="512" t="s">
        <v>216</v>
      </c>
      <c r="E88" s="464"/>
      <c r="F88" s="464"/>
      <c r="G88" s="464"/>
      <c r="H88" s="464"/>
      <c r="I88" s="464"/>
      <c r="J88" s="464"/>
      <c r="K88" s="464"/>
      <c r="L88" s="464"/>
      <c r="M88" s="509"/>
    </row>
    <row r="89" spans="1:13" s="195" customFormat="1" ht="18" customHeight="1">
      <c r="A89" s="519"/>
      <c r="B89" s="481" t="s">
        <v>217</v>
      </c>
      <c r="C89" s="518"/>
      <c r="D89" s="512" t="s">
        <v>492</v>
      </c>
      <c r="E89" s="464"/>
      <c r="F89" s="464"/>
      <c r="G89" s="464"/>
      <c r="H89" s="464"/>
      <c r="I89" s="464"/>
      <c r="J89" s="464"/>
      <c r="K89" s="464"/>
      <c r="L89" s="464"/>
      <c r="M89" s="509"/>
    </row>
    <row r="90" spans="1:13" s="195" customFormat="1" ht="18" customHeight="1">
      <c r="A90" s="519"/>
      <c r="B90" s="481"/>
      <c r="C90" s="481" t="s">
        <v>595</v>
      </c>
      <c r="D90" s="512" t="s">
        <v>493</v>
      </c>
      <c r="E90" s="464"/>
      <c r="F90" s="464"/>
      <c r="G90" s="464"/>
      <c r="H90" s="464"/>
      <c r="I90" s="464"/>
      <c r="J90" s="464"/>
      <c r="K90" s="464"/>
      <c r="L90" s="464"/>
      <c r="M90" s="509"/>
    </row>
    <row r="91" spans="1:13" s="195" customFormat="1" ht="18" customHeight="1">
      <c r="A91" s="519"/>
      <c r="B91" s="481"/>
      <c r="C91" s="481" t="s">
        <v>1450</v>
      </c>
      <c r="D91" s="512" t="s">
        <v>494</v>
      </c>
      <c r="E91" s="464"/>
      <c r="F91" s="464"/>
      <c r="G91" s="464"/>
      <c r="H91" s="464"/>
      <c r="I91" s="464"/>
      <c r="J91" s="464"/>
      <c r="K91" s="464"/>
      <c r="L91" s="464"/>
      <c r="M91" s="509"/>
    </row>
    <row r="92" spans="1:13" s="195" customFormat="1" ht="18" customHeight="1">
      <c r="A92" s="519"/>
      <c r="B92" s="522" t="s">
        <v>2207</v>
      </c>
      <c r="C92" s="522"/>
      <c r="D92" s="512" t="s">
        <v>2208</v>
      </c>
      <c r="E92" s="464"/>
      <c r="F92" s="464"/>
      <c r="G92" s="464"/>
      <c r="H92" s="464"/>
      <c r="I92" s="464"/>
      <c r="J92" s="464"/>
      <c r="K92" s="464"/>
      <c r="L92" s="464"/>
      <c r="M92" s="509"/>
    </row>
    <row r="93" spans="1:13" s="211" customFormat="1" ht="27" customHeight="1">
      <c r="A93" s="802" t="s">
        <v>2044</v>
      </c>
      <c r="B93" s="803"/>
      <c r="C93" s="803"/>
      <c r="D93" s="512" t="s">
        <v>495</v>
      </c>
      <c r="E93" s="464"/>
      <c r="F93" s="464"/>
      <c r="G93" s="464"/>
      <c r="H93" s="464"/>
      <c r="I93" s="464"/>
      <c r="J93" s="464"/>
      <c r="K93" s="464"/>
      <c r="L93" s="464"/>
      <c r="M93" s="509"/>
    </row>
    <row r="94" spans="1:13" s="195" customFormat="1" ht="28.5" customHeight="1">
      <c r="A94" s="802" t="s">
        <v>2395</v>
      </c>
      <c r="B94" s="803"/>
      <c r="C94" s="803"/>
      <c r="D94" s="512" t="s">
        <v>2396</v>
      </c>
      <c r="E94" s="464"/>
      <c r="F94" s="464"/>
      <c r="G94" s="464"/>
      <c r="H94" s="464"/>
      <c r="I94" s="464"/>
      <c r="J94" s="464"/>
      <c r="K94" s="464"/>
      <c r="L94" s="464"/>
      <c r="M94" s="509"/>
    </row>
    <row r="95" spans="1:13" s="195" customFormat="1" ht="18" customHeight="1">
      <c r="A95" s="510" t="s">
        <v>2353</v>
      </c>
      <c r="B95" s="511"/>
      <c r="C95" s="511"/>
      <c r="D95" s="512"/>
      <c r="E95" s="464"/>
      <c r="F95" s="464"/>
      <c r="G95" s="464"/>
      <c r="H95" s="464"/>
      <c r="I95" s="464"/>
      <c r="J95" s="464"/>
      <c r="K95" s="464"/>
      <c r="L95" s="464"/>
      <c r="M95" s="509"/>
    </row>
    <row r="96" spans="1:13" s="195" customFormat="1" ht="18" customHeight="1">
      <c r="A96" s="519"/>
      <c r="B96" s="481" t="s">
        <v>431</v>
      </c>
      <c r="C96" s="469"/>
      <c r="D96" s="512" t="s">
        <v>432</v>
      </c>
      <c r="E96" s="464"/>
      <c r="F96" s="464"/>
      <c r="G96" s="464"/>
      <c r="H96" s="464"/>
      <c r="I96" s="464"/>
      <c r="J96" s="464"/>
      <c r="K96" s="464"/>
      <c r="L96" s="464"/>
      <c r="M96" s="509"/>
    </row>
    <row r="97" spans="1:13" s="195" customFormat="1" ht="18" customHeight="1">
      <c r="A97" s="519"/>
      <c r="B97" s="481"/>
      <c r="C97" s="469" t="s">
        <v>910</v>
      </c>
      <c r="D97" s="512" t="s">
        <v>433</v>
      </c>
      <c r="E97" s="464"/>
      <c r="F97" s="464"/>
      <c r="G97" s="464"/>
      <c r="H97" s="464"/>
      <c r="I97" s="464"/>
      <c r="J97" s="464"/>
      <c r="K97" s="464"/>
      <c r="L97" s="464"/>
      <c r="M97" s="509"/>
    </row>
    <row r="98" spans="1:13" s="195" customFormat="1" ht="33" customHeight="1">
      <c r="A98" s="802" t="s">
        <v>1608</v>
      </c>
      <c r="B98" s="803"/>
      <c r="C98" s="803"/>
      <c r="D98" s="512" t="s">
        <v>434</v>
      </c>
      <c r="E98" s="464"/>
      <c r="F98" s="464"/>
      <c r="G98" s="464"/>
      <c r="H98" s="464"/>
      <c r="I98" s="464"/>
      <c r="J98" s="464"/>
      <c r="K98" s="464"/>
      <c r="L98" s="464"/>
      <c r="M98" s="509"/>
    </row>
    <row r="99" spans="1:13" s="195" customFormat="1" ht="18" customHeight="1">
      <c r="A99" s="510" t="s">
        <v>2353</v>
      </c>
      <c r="B99" s="511"/>
      <c r="C99" s="511"/>
      <c r="D99" s="512"/>
      <c r="E99" s="464"/>
      <c r="F99" s="464"/>
      <c r="G99" s="464"/>
      <c r="H99" s="464"/>
      <c r="I99" s="464"/>
      <c r="J99" s="464"/>
      <c r="K99" s="464"/>
      <c r="L99" s="464"/>
      <c r="M99" s="509"/>
    </row>
    <row r="100" spans="1:13" s="195" customFormat="1" ht="18" customHeight="1">
      <c r="A100" s="510"/>
      <c r="B100" s="512" t="s">
        <v>1719</v>
      </c>
      <c r="C100" s="511"/>
      <c r="D100" s="512" t="s">
        <v>435</v>
      </c>
      <c r="E100" s="464"/>
      <c r="F100" s="464"/>
      <c r="G100" s="464"/>
      <c r="H100" s="464"/>
      <c r="I100" s="464"/>
      <c r="J100" s="464"/>
      <c r="K100" s="464"/>
      <c r="L100" s="464"/>
      <c r="M100" s="509"/>
    </row>
    <row r="101" spans="1:13" s="195" customFormat="1" ht="18" customHeight="1">
      <c r="A101" s="510"/>
      <c r="B101" s="511"/>
      <c r="C101" s="512" t="s">
        <v>1011</v>
      </c>
      <c r="D101" s="512" t="s">
        <v>436</v>
      </c>
      <c r="E101" s="464"/>
      <c r="F101" s="464"/>
      <c r="G101" s="464"/>
      <c r="H101" s="464"/>
      <c r="I101" s="464"/>
      <c r="J101" s="464"/>
      <c r="K101" s="464"/>
      <c r="L101" s="464"/>
      <c r="M101" s="509"/>
    </row>
    <row r="102" spans="1:13" s="195" customFormat="1" ht="18" customHeight="1">
      <c r="A102" s="519"/>
      <c r="B102" s="469"/>
      <c r="C102" s="469" t="s">
        <v>841</v>
      </c>
      <c r="D102" s="512" t="s">
        <v>437</v>
      </c>
      <c r="E102" s="464"/>
      <c r="F102" s="464"/>
      <c r="G102" s="464"/>
      <c r="H102" s="464"/>
      <c r="I102" s="464"/>
      <c r="J102" s="464"/>
      <c r="K102" s="464"/>
      <c r="L102" s="464"/>
      <c r="M102" s="509"/>
    </row>
    <row r="103" spans="1:13" s="195" customFormat="1" ht="18" customHeight="1">
      <c r="A103" s="519"/>
      <c r="B103" s="909" t="s">
        <v>651</v>
      </c>
      <c r="C103" s="909"/>
      <c r="D103" s="512" t="s">
        <v>652</v>
      </c>
      <c r="E103" s="464"/>
      <c r="F103" s="464"/>
      <c r="G103" s="464"/>
      <c r="H103" s="464"/>
      <c r="I103" s="464"/>
      <c r="J103" s="464"/>
      <c r="K103" s="464"/>
      <c r="L103" s="464"/>
      <c r="M103" s="509"/>
    </row>
    <row r="104" spans="1:13" s="143" customFormat="1" ht="25.5" customHeight="1">
      <c r="A104" s="434"/>
      <c r="B104" s="830" t="s">
        <v>274</v>
      </c>
      <c r="C104" s="830"/>
      <c r="D104" s="387" t="s">
        <v>277</v>
      </c>
      <c r="E104" s="417"/>
      <c r="F104" s="417"/>
      <c r="G104" s="366"/>
      <c r="H104" s="366"/>
      <c r="I104" s="366"/>
      <c r="J104" s="366"/>
      <c r="K104" s="417"/>
      <c r="L104" s="366"/>
      <c r="M104" s="521"/>
    </row>
    <row r="105" spans="1:13" s="195" customFormat="1" ht="18" customHeight="1">
      <c r="A105" s="460" t="s">
        <v>895</v>
      </c>
      <c r="B105" s="469"/>
      <c r="C105" s="518"/>
      <c r="D105" s="512" t="s">
        <v>896</v>
      </c>
      <c r="E105" s="464"/>
      <c r="F105" s="464"/>
      <c r="G105" s="464"/>
      <c r="H105" s="464"/>
      <c r="I105" s="464"/>
      <c r="J105" s="464"/>
      <c r="K105" s="464"/>
      <c r="L105" s="464"/>
      <c r="M105" s="509"/>
    </row>
    <row r="106" spans="1:13" s="195" customFormat="1" ht="18" customHeight="1">
      <c r="A106" s="510" t="s">
        <v>2353</v>
      </c>
      <c r="B106" s="511"/>
      <c r="C106" s="511"/>
      <c r="D106" s="512"/>
      <c r="E106" s="464"/>
      <c r="F106" s="464"/>
      <c r="G106" s="464"/>
      <c r="H106" s="464"/>
      <c r="I106" s="464"/>
      <c r="J106" s="464"/>
      <c r="K106" s="464"/>
      <c r="L106" s="464"/>
      <c r="M106" s="509"/>
    </row>
    <row r="107" spans="1:13" s="195" customFormat="1" ht="18" customHeight="1">
      <c r="A107" s="523"/>
      <c r="B107" s="481" t="s">
        <v>671</v>
      </c>
      <c r="C107" s="524"/>
      <c r="D107" s="512" t="s">
        <v>897</v>
      </c>
      <c r="E107" s="464"/>
      <c r="F107" s="464"/>
      <c r="G107" s="464"/>
      <c r="H107" s="464"/>
      <c r="I107" s="464"/>
      <c r="J107" s="464"/>
      <c r="K107" s="464"/>
      <c r="L107" s="464"/>
      <c r="M107" s="509"/>
    </row>
    <row r="108" spans="1:13" s="195" customFormat="1" ht="18" customHeight="1">
      <c r="A108" s="460" t="s">
        <v>1071</v>
      </c>
      <c r="B108" s="469"/>
      <c r="C108" s="469"/>
      <c r="D108" s="512" t="s">
        <v>1072</v>
      </c>
      <c r="E108" s="464"/>
      <c r="F108" s="464"/>
      <c r="G108" s="464"/>
      <c r="H108" s="464"/>
      <c r="I108" s="464"/>
      <c r="J108" s="464"/>
      <c r="K108" s="464"/>
      <c r="L108" s="464"/>
      <c r="M108" s="509"/>
    </row>
    <row r="109" spans="1:13" s="195" customFormat="1" ht="18" customHeight="1">
      <c r="A109" s="510" t="s">
        <v>2353</v>
      </c>
      <c r="B109" s="511"/>
      <c r="C109" s="511"/>
      <c r="D109" s="512"/>
      <c r="E109" s="464"/>
      <c r="F109" s="464"/>
      <c r="G109" s="464"/>
      <c r="H109" s="464"/>
      <c r="I109" s="464"/>
      <c r="J109" s="464"/>
      <c r="K109" s="464"/>
      <c r="L109" s="464"/>
      <c r="M109" s="509"/>
    </row>
    <row r="110" spans="1:13" s="195" customFormat="1" ht="18" customHeight="1">
      <c r="A110" s="460"/>
      <c r="B110" s="469" t="s">
        <v>2070</v>
      </c>
      <c r="C110" s="469"/>
      <c r="D110" s="512" t="s">
        <v>1073</v>
      </c>
      <c r="E110" s="464"/>
      <c r="F110" s="464"/>
      <c r="G110" s="464"/>
      <c r="H110" s="464"/>
      <c r="I110" s="464"/>
      <c r="J110" s="464"/>
      <c r="K110" s="464"/>
      <c r="L110" s="464"/>
      <c r="M110" s="509"/>
    </row>
    <row r="111" spans="1:13" s="195" customFormat="1" ht="18" customHeight="1">
      <c r="A111" s="214" t="s">
        <v>1115</v>
      </c>
      <c r="B111" s="212"/>
      <c r="C111" s="212"/>
      <c r="D111" s="512" t="s">
        <v>523</v>
      </c>
      <c r="E111" s="464"/>
      <c r="F111" s="464"/>
      <c r="G111" s="464"/>
      <c r="H111" s="464"/>
      <c r="I111" s="464"/>
      <c r="J111" s="464"/>
      <c r="K111" s="464"/>
      <c r="L111" s="464"/>
      <c r="M111" s="509"/>
    </row>
    <row r="112" spans="1:13" s="195" customFormat="1" ht="18" customHeight="1">
      <c r="A112" s="525" t="s">
        <v>978</v>
      </c>
      <c r="B112" s="526"/>
      <c r="C112" s="526"/>
      <c r="D112" s="512" t="s">
        <v>524</v>
      </c>
      <c r="E112" s="464"/>
      <c r="F112" s="464"/>
      <c r="G112" s="464"/>
      <c r="H112" s="464"/>
      <c r="I112" s="464"/>
      <c r="J112" s="464"/>
      <c r="K112" s="464"/>
      <c r="L112" s="464"/>
      <c r="M112" s="509"/>
    </row>
    <row r="113" spans="1:13" s="143" customFormat="1" ht="18" customHeight="1">
      <c r="A113" s="439"/>
      <c r="B113" s="886" t="s">
        <v>167</v>
      </c>
      <c r="C113" s="886"/>
      <c r="D113" s="339" t="s">
        <v>87</v>
      </c>
      <c r="E113" s="443"/>
      <c r="F113" s="444"/>
      <c r="G113" s="444"/>
      <c r="H113" s="444"/>
      <c r="I113" s="444"/>
      <c r="J113" s="444"/>
      <c r="K113" s="444"/>
      <c r="L113" s="444"/>
      <c r="M113" s="527"/>
    </row>
    <row r="114" spans="1:13" s="143" customFormat="1" ht="18" customHeight="1">
      <c r="A114" s="439"/>
      <c r="B114" s="886" t="s">
        <v>169</v>
      </c>
      <c r="C114" s="886"/>
      <c r="D114" s="339" t="s">
        <v>882</v>
      </c>
      <c r="E114" s="443"/>
      <c r="F114" s="444"/>
      <c r="G114" s="444"/>
      <c r="H114" s="444"/>
      <c r="I114" s="444"/>
      <c r="J114" s="444"/>
      <c r="K114" s="444"/>
      <c r="L114" s="444"/>
      <c r="M114" s="527"/>
    </row>
    <row r="115" spans="1:13" s="195" customFormat="1" ht="18" customHeight="1">
      <c r="A115" s="496" t="s">
        <v>340</v>
      </c>
      <c r="B115" s="464"/>
      <c r="C115" s="464"/>
      <c r="D115" s="512" t="s">
        <v>525</v>
      </c>
      <c r="E115" s="464"/>
      <c r="F115" s="464"/>
      <c r="G115" s="464"/>
      <c r="H115" s="464"/>
      <c r="I115" s="464"/>
      <c r="J115" s="464"/>
      <c r="K115" s="464"/>
      <c r="L115" s="464"/>
      <c r="M115" s="509"/>
    </row>
    <row r="116" spans="1:13" s="143" customFormat="1" ht="18" customHeight="1">
      <c r="A116" s="368"/>
      <c r="B116" s="833" t="s">
        <v>1415</v>
      </c>
      <c r="C116" s="833"/>
      <c r="D116" s="338" t="s">
        <v>883</v>
      </c>
      <c r="E116" s="417"/>
      <c r="F116" s="417"/>
      <c r="G116" s="417"/>
      <c r="H116" s="366"/>
      <c r="I116" s="366"/>
      <c r="J116" s="366"/>
      <c r="K116" s="417"/>
      <c r="L116" s="366"/>
      <c r="M116" s="521"/>
    </row>
    <row r="117" spans="1:13" s="143" customFormat="1" ht="18" customHeight="1">
      <c r="A117" s="528"/>
      <c r="B117" s="923" t="s">
        <v>83</v>
      </c>
      <c r="C117" s="923"/>
      <c r="D117" s="339" t="s">
        <v>884</v>
      </c>
      <c r="E117" s="443"/>
      <c r="F117" s="444"/>
      <c r="G117" s="444"/>
      <c r="H117" s="444"/>
      <c r="I117" s="444"/>
      <c r="J117" s="444"/>
      <c r="K117" s="444"/>
      <c r="L117" s="444"/>
      <c r="M117" s="527"/>
    </row>
    <row r="118" spans="1:13" s="195" customFormat="1" ht="49.5" customHeight="1">
      <c r="A118" s="919" t="s">
        <v>2359</v>
      </c>
      <c r="B118" s="920"/>
      <c r="C118" s="920"/>
      <c r="D118" s="209" t="s">
        <v>849</v>
      </c>
      <c r="E118" s="210"/>
      <c r="F118" s="210"/>
      <c r="G118" s="210"/>
      <c r="H118" s="210"/>
      <c r="I118" s="210"/>
      <c r="J118" s="210"/>
      <c r="K118" s="210"/>
      <c r="L118" s="210"/>
      <c r="M118" s="213"/>
    </row>
    <row r="119" spans="1:13" s="211" customFormat="1" ht="18" customHeight="1">
      <c r="A119" s="890" t="s">
        <v>850</v>
      </c>
      <c r="B119" s="891"/>
      <c r="C119" s="891"/>
      <c r="D119" s="529" t="s">
        <v>851</v>
      </c>
      <c r="E119" s="464"/>
      <c r="F119" s="464"/>
      <c r="G119" s="464"/>
      <c r="H119" s="464"/>
      <c r="I119" s="464"/>
      <c r="J119" s="464"/>
      <c r="K119" s="464"/>
      <c r="L119" s="464"/>
      <c r="M119" s="509"/>
    </row>
    <row r="120" spans="1:13" s="195" customFormat="1" ht="18" customHeight="1">
      <c r="A120" s="467" t="s">
        <v>2041</v>
      </c>
      <c r="B120" s="507"/>
      <c r="C120" s="461"/>
      <c r="D120" s="508" t="s">
        <v>852</v>
      </c>
      <c r="E120" s="464"/>
      <c r="F120" s="464"/>
      <c r="G120" s="464"/>
      <c r="H120" s="464"/>
      <c r="I120" s="464"/>
      <c r="J120" s="464"/>
      <c r="K120" s="464"/>
      <c r="L120" s="464"/>
      <c r="M120" s="509"/>
    </row>
    <row r="121" spans="1:13" s="195" customFormat="1" ht="18" customHeight="1">
      <c r="A121" s="510" t="s">
        <v>2353</v>
      </c>
      <c r="B121" s="511"/>
      <c r="C121" s="511"/>
      <c r="D121" s="512"/>
      <c r="E121" s="464"/>
      <c r="F121" s="464"/>
      <c r="G121" s="464"/>
      <c r="H121" s="464"/>
      <c r="I121" s="464"/>
      <c r="J121" s="464"/>
      <c r="K121" s="464"/>
      <c r="L121" s="464"/>
      <c r="M121" s="509"/>
    </row>
    <row r="122" spans="1:13" s="195" customFormat="1" ht="18" customHeight="1">
      <c r="A122" s="460"/>
      <c r="B122" s="469" t="s">
        <v>564</v>
      </c>
      <c r="C122" s="461"/>
      <c r="D122" s="366" t="s">
        <v>853</v>
      </c>
      <c r="E122" s="464"/>
      <c r="F122" s="464"/>
      <c r="G122" s="464"/>
      <c r="H122" s="464"/>
      <c r="I122" s="464"/>
      <c r="J122" s="464"/>
      <c r="K122" s="464"/>
      <c r="L122" s="464"/>
      <c r="M122" s="509"/>
    </row>
    <row r="123" spans="1:13" s="195" customFormat="1" ht="18" customHeight="1">
      <c r="A123" s="460"/>
      <c r="B123" s="469" t="s">
        <v>654</v>
      </c>
      <c r="C123" s="461"/>
      <c r="D123" s="366" t="s">
        <v>1381</v>
      </c>
      <c r="E123" s="464"/>
      <c r="F123" s="464"/>
      <c r="G123" s="464"/>
      <c r="H123" s="464"/>
      <c r="I123" s="464"/>
      <c r="J123" s="464"/>
      <c r="K123" s="464"/>
      <c r="L123" s="464"/>
      <c r="M123" s="509"/>
    </row>
    <row r="124" spans="1:13" s="195" customFormat="1" ht="18" customHeight="1">
      <c r="A124" s="214" t="s">
        <v>1477</v>
      </c>
      <c r="B124" s="513"/>
      <c r="C124" s="513"/>
      <c r="D124" s="476" t="s">
        <v>1478</v>
      </c>
      <c r="E124" s="464"/>
      <c r="F124" s="464"/>
      <c r="G124" s="464"/>
      <c r="H124" s="464"/>
      <c r="I124" s="464"/>
      <c r="J124" s="464"/>
      <c r="K124" s="464"/>
      <c r="L124" s="464"/>
      <c r="M124" s="509"/>
    </row>
    <row r="125" spans="1:13" s="195" customFormat="1" ht="36.75" customHeight="1">
      <c r="A125" s="804" t="s">
        <v>441</v>
      </c>
      <c r="B125" s="799"/>
      <c r="C125" s="799"/>
      <c r="D125" s="476" t="s">
        <v>442</v>
      </c>
      <c r="E125" s="464"/>
      <c r="F125" s="464"/>
      <c r="G125" s="464"/>
      <c r="H125" s="464"/>
      <c r="I125" s="464"/>
      <c r="J125" s="464"/>
      <c r="K125" s="464"/>
      <c r="L125" s="464"/>
      <c r="M125" s="509"/>
    </row>
    <row r="126" spans="1:13" s="195" customFormat="1" ht="21.75" customHeight="1">
      <c r="A126" s="804" t="s">
        <v>577</v>
      </c>
      <c r="B126" s="799"/>
      <c r="C126" s="799"/>
      <c r="D126" s="508" t="s">
        <v>443</v>
      </c>
      <c r="E126" s="464"/>
      <c r="F126" s="464"/>
      <c r="G126" s="464"/>
      <c r="H126" s="464"/>
      <c r="I126" s="464"/>
      <c r="J126" s="464"/>
      <c r="K126" s="464"/>
      <c r="L126" s="464"/>
      <c r="M126" s="509"/>
    </row>
    <row r="127" spans="1:13" s="195" customFormat="1" ht="12.75" customHeight="1">
      <c r="A127" s="510" t="s">
        <v>2353</v>
      </c>
      <c r="B127" s="511"/>
      <c r="C127" s="511"/>
      <c r="D127" s="512"/>
      <c r="E127" s="464"/>
      <c r="F127" s="464"/>
      <c r="G127" s="464"/>
      <c r="H127" s="464"/>
      <c r="I127" s="464"/>
      <c r="J127" s="464"/>
      <c r="K127" s="464"/>
      <c r="L127" s="464"/>
      <c r="M127" s="509"/>
    </row>
    <row r="128" spans="1:13" s="195" customFormat="1" ht="18" customHeight="1">
      <c r="A128" s="514"/>
      <c r="B128" s="515" t="s">
        <v>444</v>
      </c>
      <c r="C128" s="461"/>
      <c r="D128" s="512" t="s">
        <v>445</v>
      </c>
      <c r="E128" s="464"/>
      <c r="F128" s="464"/>
      <c r="G128" s="464"/>
      <c r="H128" s="464"/>
      <c r="I128" s="464"/>
      <c r="J128" s="464"/>
      <c r="K128" s="464"/>
      <c r="L128" s="464"/>
      <c r="M128" s="509"/>
    </row>
    <row r="129" spans="1:13" s="195" customFormat="1" ht="18" customHeight="1">
      <c r="A129" s="514"/>
      <c r="B129" s="515"/>
      <c r="C129" s="481" t="s">
        <v>2056</v>
      </c>
      <c r="D129" s="512" t="s">
        <v>446</v>
      </c>
      <c r="E129" s="464"/>
      <c r="F129" s="464"/>
      <c r="G129" s="464"/>
      <c r="H129" s="464"/>
      <c r="I129" s="464"/>
      <c r="J129" s="464"/>
      <c r="K129" s="464"/>
      <c r="L129" s="464"/>
      <c r="M129" s="509"/>
    </row>
    <row r="130" spans="1:13" s="195" customFormat="1" ht="18" customHeight="1">
      <c r="A130" s="514"/>
      <c r="B130" s="916" t="s">
        <v>575</v>
      </c>
      <c r="C130" s="916"/>
      <c r="D130" s="512" t="s">
        <v>576</v>
      </c>
      <c r="E130" s="464"/>
      <c r="F130" s="464"/>
      <c r="G130" s="464"/>
      <c r="H130" s="464"/>
      <c r="I130" s="464"/>
      <c r="J130" s="464"/>
      <c r="K130" s="464"/>
      <c r="L130" s="464"/>
      <c r="M130" s="509"/>
    </row>
    <row r="131" spans="1:13" s="195" customFormat="1" ht="18" customHeight="1">
      <c r="A131" s="514"/>
      <c r="B131" s="515" t="s">
        <v>1064</v>
      </c>
      <c r="C131" s="461"/>
      <c r="D131" s="512" t="s">
        <v>178</v>
      </c>
      <c r="E131" s="464"/>
      <c r="F131" s="464"/>
      <c r="G131" s="464"/>
      <c r="H131" s="464"/>
      <c r="I131" s="464"/>
      <c r="J131" s="464"/>
      <c r="K131" s="464"/>
      <c r="L131" s="464"/>
      <c r="M131" s="509"/>
    </row>
    <row r="132" spans="1:13" s="211" customFormat="1" ht="30" customHeight="1">
      <c r="A132" s="917" t="s">
        <v>179</v>
      </c>
      <c r="B132" s="918"/>
      <c r="C132" s="918"/>
      <c r="D132" s="508" t="s">
        <v>180</v>
      </c>
      <c r="E132" s="464"/>
      <c r="F132" s="464"/>
      <c r="G132" s="464"/>
      <c r="H132" s="464"/>
      <c r="I132" s="464"/>
      <c r="J132" s="464"/>
      <c r="K132" s="464"/>
      <c r="L132" s="464"/>
      <c r="M132" s="509"/>
    </row>
    <row r="133" spans="1:13" s="195" customFormat="1" ht="30" customHeight="1">
      <c r="A133" s="802" t="s">
        <v>181</v>
      </c>
      <c r="B133" s="803"/>
      <c r="C133" s="803"/>
      <c r="D133" s="516" t="s">
        <v>182</v>
      </c>
      <c r="E133" s="464"/>
      <c r="F133" s="464"/>
      <c r="G133" s="464"/>
      <c r="H133" s="464"/>
      <c r="I133" s="464"/>
      <c r="J133" s="464"/>
      <c r="K133" s="464"/>
      <c r="L133" s="464"/>
      <c r="M133" s="509"/>
    </row>
    <row r="134" spans="1:13" s="195" customFormat="1" ht="18" customHeight="1">
      <c r="A134" s="510" t="s">
        <v>2353</v>
      </c>
      <c r="B134" s="511"/>
      <c r="C134" s="511"/>
      <c r="D134" s="517"/>
      <c r="E134" s="464"/>
      <c r="F134" s="464"/>
      <c r="G134" s="464"/>
      <c r="H134" s="464"/>
      <c r="I134" s="464"/>
      <c r="J134" s="464"/>
      <c r="K134" s="464"/>
      <c r="L134" s="464"/>
      <c r="M134" s="509"/>
    </row>
    <row r="135" spans="1:13" s="195" customFormat="1" ht="18" customHeight="1">
      <c r="A135" s="514"/>
      <c r="B135" s="481" t="s">
        <v>189</v>
      </c>
      <c r="C135" s="480"/>
      <c r="D135" s="366" t="s">
        <v>2062</v>
      </c>
      <c r="E135" s="464"/>
      <c r="F135" s="464"/>
      <c r="G135" s="464"/>
      <c r="H135" s="464"/>
      <c r="I135" s="464"/>
      <c r="J135" s="464"/>
      <c r="K135" s="464"/>
      <c r="L135" s="464"/>
      <c r="M135" s="509"/>
    </row>
    <row r="136" spans="1:13" s="195" customFormat="1" ht="18" customHeight="1">
      <c r="A136" s="514"/>
      <c r="B136" s="481"/>
      <c r="C136" s="481" t="s">
        <v>2034</v>
      </c>
      <c r="D136" s="366" t="s">
        <v>427</v>
      </c>
      <c r="E136" s="464"/>
      <c r="F136" s="464"/>
      <c r="G136" s="464"/>
      <c r="H136" s="464"/>
      <c r="I136" s="464"/>
      <c r="J136" s="464"/>
      <c r="K136" s="464"/>
      <c r="L136" s="464"/>
      <c r="M136" s="509"/>
    </row>
    <row r="137" spans="1:13" s="195" customFormat="1" ht="18" customHeight="1">
      <c r="A137" s="514"/>
      <c r="B137" s="481"/>
      <c r="C137" s="481" t="s">
        <v>2035</v>
      </c>
      <c r="D137" s="366" t="s">
        <v>56</v>
      </c>
      <c r="E137" s="464"/>
      <c r="F137" s="464"/>
      <c r="G137" s="464"/>
      <c r="H137" s="464"/>
      <c r="I137" s="464"/>
      <c r="J137" s="464"/>
      <c r="K137" s="464"/>
      <c r="L137" s="464"/>
      <c r="M137" s="509"/>
    </row>
    <row r="138" spans="1:13" s="195" customFormat="1" ht="18" customHeight="1">
      <c r="A138" s="514"/>
      <c r="B138" s="481" t="s">
        <v>1150</v>
      </c>
      <c r="C138" s="518"/>
      <c r="D138" s="366" t="s">
        <v>1151</v>
      </c>
      <c r="E138" s="464"/>
      <c r="F138" s="464"/>
      <c r="G138" s="464"/>
      <c r="H138" s="464"/>
      <c r="I138" s="464"/>
      <c r="J138" s="464"/>
      <c r="K138" s="464"/>
      <c r="L138" s="464"/>
      <c r="M138" s="509"/>
    </row>
    <row r="139" spans="1:13" s="195" customFormat="1" ht="18" customHeight="1">
      <c r="A139" s="514"/>
      <c r="B139" s="481"/>
      <c r="C139" s="481" t="s">
        <v>2047</v>
      </c>
      <c r="D139" s="366" t="s">
        <v>1152</v>
      </c>
      <c r="E139" s="464"/>
      <c r="F139" s="464"/>
      <c r="G139" s="464"/>
      <c r="H139" s="464"/>
      <c r="I139" s="464"/>
      <c r="J139" s="464"/>
      <c r="K139" s="464"/>
      <c r="L139" s="464"/>
      <c r="M139" s="509"/>
    </row>
    <row r="140" spans="1:13" s="195" customFormat="1" ht="18" customHeight="1">
      <c r="A140" s="514"/>
      <c r="B140" s="481"/>
      <c r="C140" s="481" t="s">
        <v>63</v>
      </c>
      <c r="D140" s="366" t="s">
        <v>1153</v>
      </c>
      <c r="E140" s="464"/>
      <c r="F140" s="464"/>
      <c r="G140" s="464"/>
      <c r="H140" s="464"/>
      <c r="I140" s="464"/>
      <c r="J140" s="464"/>
      <c r="K140" s="464"/>
      <c r="L140" s="464"/>
      <c r="M140" s="509"/>
    </row>
    <row r="141" spans="1:13" s="195" customFormat="1" ht="18" customHeight="1">
      <c r="A141" s="514"/>
      <c r="B141" s="481"/>
      <c r="C141" s="469" t="s">
        <v>875</v>
      </c>
      <c r="D141" s="366" t="s">
        <v>1154</v>
      </c>
      <c r="E141" s="464"/>
      <c r="F141" s="464"/>
      <c r="G141" s="464"/>
      <c r="H141" s="464"/>
      <c r="I141" s="464"/>
      <c r="J141" s="464"/>
      <c r="K141" s="464"/>
      <c r="L141" s="464"/>
      <c r="M141" s="509"/>
    </row>
    <row r="142" spans="1:13" s="195" customFormat="1" ht="18" customHeight="1">
      <c r="A142" s="514"/>
      <c r="B142" s="481" t="s">
        <v>681</v>
      </c>
      <c r="C142" s="481"/>
      <c r="D142" s="366" t="s">
        <v>1155</v>
      </c>
      <c r="E142" s="464"/>
      <c r="F142" s="464"/>
      <c r="G142" s="464"/>
      <c r="H142" s="464"/>
      <c r="I142" s="464"/>
      <c r="J142" s="464"/>
      <c r="K142" s="464"/>
      <c r="L142" s="464"/>
      <c r="M142" s="509"/>
    </row>
    <row r="143" spans="1:13" s="195" customFormat="1" ht="18" customHeight="1">
      <c r="A143" s="514"/>
      <c r="B143" s="481" t="s">
        <v>1156</v>
      </c>
      <c r="C143" s="480"/>
      <c r="D143" s="366" t="s">
        <v>1157</v>
      </c>
      <c r="E143" s="464"/>
      <c r="F143" s="464"/>
      <c r="G143" s="464"/>
      <c r="H143" s="464"/>
      <c r="I143" s="464"/>
      <c r="J143" s="464"/>
      <c r="K143" s="464"/>
      <c r="L143" s="464"/>
      <c r="M143" s="509"/>
    </row>
    <row r="144" spans="1:13" s="195" customFormat="1" ht="18" customHeight="1">
      <c r="A144" s="514"/>
      <c r="B144" s="481"/>
      <c r="C144" s="481" t="s">
        <v>1051</v>
      </c>
      <c r="D144" s="366" t="s">
        <v>1158</v>
      </c>
      <c r="E144" s="464"/>
      <c r="F144" s="464"/>
      <c r="G144" s="464"/>
      <c r="H144" s="464"/>
      <c r="I144" s="464"/>
      <c r="J144" s="464"/>
      <c r="K144" s="464"/>
      <c r="L144" s="464"/>
      <c r="M144" s="509"/>
    </row>
    <row r="145" spans="1:13" s="195" customFormat="1" ht="18" customHeight="1">
      <c r="A145" s="514"/>
      <c r="B145" s="481" t="s">
        <v>110</v>
      </c>
      <c r="C145" s="481"/>
      <c r="D145" s="366" t="s">
        <v>111</v>
      </c>
      <c r="E145" s="464"/>
      <c r="F145" s="464"/>
      <c r="G145" s="464"/>
      <c r="H145" s="464"/>
      <c r="I145" s="464"/>
      <c r="J145" s="464"/>
      <c r="K145" s="464"/>
      <c r="L145" s="464"/>
      <c r="M145" s="509"/>
    </row>
    <row r="146" spans="1:13" s="195" customFormat="1" ht="18" customHeight="1">
      <c r="A146" s="514"/>
      <c r="B146" s="481"/>
      <c r="C146" s="481" t="s">
        <v>1052</v>
      </c>
      <c r="D146" s="366" t="s">
        <v>112</v>
      </c>
      <c r="E146" s="464"/>
      <c r="F146" s="464"/>
      <c r="G146" s="464"/>
      <c r="H146" s="464"/>
      <c r="I146" s="464"/>
      <c r="J146" s="464"/>
      <c r="K146" s="464"/>
      <c r="L146" s="464"/>
      <c r="M146" s="509"/>
    </row>
    <row r="147" spans="1:13" s="195" customFormat="1" ht="18" customHeight="1">
      <c r="A147" s="514"/>
      <c r="B147" s="481"/>
      <c r="C147" s="481" t="s">
        <v>354</v>
      </c>
      <c r="D147" s="366" t="s">
        <v>389</v>
      </c>
      <c r="E147" s="464"/>
      <c r="F147" s="464"/>
      <c r="G147" s="464"/>
      <c r="H147" s="464"/>
      <c r="I147" s="464"/>
      <c r="J147" s="464"/>
      <c r="K147" s="464"/>
      <c r="L147" s="464"/>
      <c r="M147" s="509"/>
    </row>
    <row r="148" spans="1:13" s="195" customFormat="1" ht="18" customHeight="1">
      <c r="A148" s="514"/>
      <c r="B148" s="469" t="s">
        <v>682</v>
      </c>
      <c r="C148" s="469"/>
      <c r="D148" s="366" t="s">
        <v>390</v>
      </c>
      <c r="E148" s="464"/>
      <c r="F148" s="464"/>
      <c r="G148" s="464"/>
      <c r="H148" s="464"/>
      <c r="I148" s="464"/>
      <c r="J148" s="464"/>
      <c r="K148" s="464"/>
      <c r="L148" s="464"/>
      <c r="M148" s="509"/>
    </row>
    <row r="149" spans="1:13" s="195" customFormat="1" ht="18" customHeight="1">
      <c r="A149" s="460" t="s">
        <v>1205</v>
      </c>
      <c r="B149" s="469"/>
      <c r="C149" s="385"/>
      <c r="D149" s="516" t="s">
        <v>1206</v>
      </c>
      <c r="E149" s="464"/>
      <c r="F149" s="464"/>
      <c r="G149" s="464"/>
      <c r="H149" s="464"/>
      <c r="I149" s="464"/>
      <c r="J149" s="464"/>
      <c r="K149" s="464"/>
      <c r="L149" s="464"/>
      <c r="M149" s="509"/>
    </row>
    <row r="150" spans="1:13" s="195" customFormat="1" ht="18" customHeight="1">
      <c r="A150" s="510" t="s">
        <v>2353</v>
      </c>
      <c r="B150" s="511"/>
      <c r="C150" s="511"/>
      <c r="D150" s="517"/>
      <c r="E150" s="464"/>
      <c r="F150" s="464"/>
      <c r="G150" s="464"/>
      <c r="H150" s="464"/>
      <c r="I150" s="464"/>
      <c r="J150" s="464"/>
      <c r="K150" s="464"/>
      <c r="L150" s="464"/>
      <c r="M150" s="509"/>
    </row>
    <row r="151" spans="1:13" s="195" customFormat="1" ht="24" customHeight="1">
      <c r="A151" s="510"/>
      <c r="B151" s="828" t="s">
        <v>650</v>
      </c>
      <c r="C151" s="828"/>
      <c r="D151" s="517" t="s">
        <v>1207</v>
      </c>
      <c r="E151" s="464"/>
      <c r="F151" s="464"/>
      <c r="G151" s="464"/>
      <c r="H151" s="464"/>
      <c r="I151" s="464"/>
      <c r="J151" s="464"/>
      <c r="K151" s="464"/>
      <c r="L151" s="464"/>
      <c r="M151" s="509"/>
    </row>
    <row r="152" spans="1:13" s="195" customFormat="1" ht="18" customHeight="1">
      <c r="A152" s="510"/>
      <c r="B152" s="511"/>
      <c r="C152" s="469" t="s">
        <v>1721</v>
      </c>
      <c r="D152" s="517" t="s">
        <v>1208</v>
      </c>
      <c r="E152" s="464"/>
      <c r="F152" s="464"/>
      <c r="G152" s="464"/>
      <c r="H152" s="464"/>
      <c r="I152" s="464"/>
      <c r="J152" s="464"/>
      <c r="K152" s="464"/>
      <c r="L152" s="464"/>
      <c r="M152" s="509"/>
    </row>
    <row r="153" spans="1:13" s="195" customFormat="1" ht="18" customHeight="1">
      <c r="A153" s="510"/>
      <c r="B153" s="511"/>
      <c r="C153" s="469" t="s">
        <v>579</v>
      </c>
      <c r="D153" s="517" t="s">
        <v>578</v>
      </c>
      <c r="E153" s="464"/>
      <c r="F153" s="464"/>
      <c r="G153" s="464"/>
      <c r="H153" s="464"/>
      <c r="I153" s="464"/>
      <c r="J153" s="464"/>
      <c r="K153" s="464"/>
      <c r="L153" s="464"/>
      <c r="M153" s="509"/>
    </row>
    <row r="154" spans="1:13" s="195" customFormat="1" ht="18" customHeight="1">
      <c r="A154" s="510"/>
      <c r="B154" s="512" t="s">
        <v>1080</v>
      </c>
      <c r="C154" s="469"/>
      <c r="D154" s="517" t="s">
        <v>1209</v>
      </c>
      <c r="E154" s="464"/>
      <c r="F154" s="464"/>
      <c r="G154" s="464"/>
      <c r="H154" s="464"/>
      <c r="I154" s="464"/>
      <c r="J154" s="464"/>
      <c r="K154" s="464"/>
      <c r="L154" s="464"/>
      <c r="M154" s="509"/>
    </row>
    <row r="155" spans="1:13" s="195" customFormat="1" ht="18" customHeight="1">
      <c r="A155" s="514"/>
      <c r="B155" s="481" t="s">
        <v>1175</v>
      </c>
      <c r="C155" s="481"/>
      <c r="D155" s="517" t="s">
        <v>1176</v>
      </c>
      <c r="E155" s="464"/>
      <c r="F155" s="464"/>
      <c r="G155" s="464"/>
      <c r="H155" s="464"/>
      <c r="I155" s="464"/>
      <c r="J155" s="464"/>
      <c r="K155" s="464"/>
      <c r="L155" s="464"/>
      <c r="M155" s="509"/>
    </row>
    <row r="156" spans="1:13" s="195" customFormat="1" ht="18" customHeight="1">
      <c r="A156" s="514"/>
      <c r="B156" s="481"/>
      <c r="C156" s="469" t="s">
        <v>735</v>
      </c>
      <c r="D156" s="517" t="s">
        <v>2300</v>
      </c>
      <c r="E156" s="464"/>
      <c r="F156" s="464"/>
      <c r="G156" s="464"/>
      <c r="H156" s="464"/>
      <c r="I156" s="464"/>
      <c r="J156" s="464"/>
      <c r="K156" s="464"/>
      <c r="L156" s="464"/>
      <c r="M156" s="509"/>
    </row>
    <row r="157" spans="1:13" s="195" customFormat="1" ht="18" customHeight="1">
      <c r="A157" s="460" t="s">
        <v>2301</v>
      </c>
      <c r="B157" s="481"/>
      <c r="C157" s="518"/>
      <c r="D157" s="516" t="s">
        <v>2302</v>
      </c>
      <c r="E157" s="464"/>
      <c r="F157" s="464"/>
      <c r="G157" s="464"/>
      <c r="H157" s="464"/>
      <c r="I157" s="464"/>
      <c r="J157" s="464"/>
      <c r="K157" s="464"/>
      <c r="L157" s="464"/>
      <c r="M157" s="509"/>
    </row>
    <row r="158" spans="1:13" s="195" customFormat="1" ht="18" customHeight="1">
      <c r="A158" s="510" t="s">
        <v>2353</v>
      </c>
      <c r="B158" s="511"/>
      <c r="C158" s="511"/>
      <c r="D158" s="517"/>
      <c r="E158" s="464"/>
      <c r="F158" s="464"/>
      <c r="G158" s="464"/>
      <c r="H158" s="464"/>
      <c r="I158" s="464"/>
      <c r="J158" s="464"/>
      <c r="K158" s="464"/>
      <c r="L158" s="464"/>
      <c r="M158" s="509"/>
    </row>
    <row r="159" spans="1:13" s="195" customFormat="1" ht="41.25" customHeight="1">
      <c r="A159" s="519"/>
      <c r="B159" s="828" t="s">
        <v>1595</v>
      </c>
      <c r="C159" s="828"/>
      <c r="D159" s="517" t="s">
        <v>2303</v>
      </c>
      <c r="E159" s="464"/>
      <c r="F159" s="464"/>
      <c r="G159" s="464"/>
      <c r="H159" s="464"/>
      <c r="I159" s="464"/>
      <c r="J159" s="464"/>
      <c r="K159" s="464"/>
      <c r="L159" s="464"/>
      <c r="M159" s="509"/>
    </row>
    <row r="160" spans="1:13" s="195" customFormat="1" ht="18" customHeight="1">
      <c r="A160" s="519"/>
      <c r="B160" s="481"/>
      <c r="C160" s="385" t="s">
        <v>738</v>
      </c>
      <c r="D160" s="517" t="s">
        <v>2304</v>
      </c>
      <c r="E160" s="464"/>
      <c r="F160" s="464"/>
      <c r="G160" s="464"/>
      <c r="H160" s="464"/>
      <c r="I160" s="464"/>
      <c r="J160" s="464"/>
      <c r="K160" s="464"/>
      <c r="L160" s="464"/>
      <c r="M160" s="509"/>
    </row>
    <row r="161" spans="1:13" s="195" customFormat="1" ht="18" customHeight="1">
      <c r="A161" s="519"/>
      <c r="B161" s="481"/>
      <c r="C161" s="469" t="s">
        <v>914</v>
      </c>
      <c r="D161" s="517" t="s">
        <v>2305</v>
      </c>
      <c r="E161" s="464"/>
      <c r="F161" s="464"/>
      <c r="G161" s="464"/>
      <c r="H161" s="464"/>
      <c r="I161" s="464"/>
      <c r="J161" s="464"/>
      <c r="K161" s="464"/>
      <c r="L161" s="464"/>
      <c r="M161" s="509"/>
    </row>
    <row r="162" spans="1:13" s="195" customFormat="1" ht="18" customHeight="1">
      <c r="A162" s="519"/>
      <c r="B162" s="481"/>
      <c r="C162" s="385" t="s">
        <v>915</v>
      </c>
      <c r="D162" s="517" t="s">
        <v>2306</v>
      </c>
      <c r="E162" s="464"/>
      <c r="F162" s="464"/>
      <c r="G162" s="464"/>
      <c r="H162" s="464"/>
      <c r="I162" s="464"/>
      <c r="J162" s="464"/>
      <c r="K162" s="464"/>
      <c r="L162" s="464"/>
      <c r="M162" s="509"/>
    </row>
    <row r="163" spans="1:13" s="195" customFormat="1" ht="18" customHeight="1">
      <c r="A163" s="519"/>
      <c r="B163" s="481"/>
      <c r="C163" s="385" t="s">
        <v>916</v>
      </c>
      <c r="D163" s="517" t="s">
        <v>2307</v>
      </c>
      <c r="E163" s="464"/>
      <c r="F163" s="464"/>
      <c r="G163" s="464"/>
      <c r="H163" s="464"/>
      <c r="I163" s="464"/>
      <c r="J163" s="464"/>
      <c r="K163" s="464"/>
      <c r="L163" s="464"/>
      <c r="M163" s="509"/>
    </row>
    <row r="164" spans="1:13" s="195" customFormat="1" ht="18" customHeight="1">
      <c r="A164" s="519"/>
      <c r="B164" s="481"/>
      <c r="C164" s="385" t="s">
        <v>917</v>
      </c>
      <c r="D164" s="517" t="s">
        <v>2308</v>
      </c>
      <c r="E164" s="464"/>
      <c r="F164" s="464"/>
      <c r="G164" s="464"/>
      <c r="H164" s="464"/>
      <c r="I164" s="464"/>
      <c r="J164" s="464"/>
      <c r="K164" s="464"/>
      <c r="L164" s="464"/>
      <c r="M164" s="509"/>
    </row>
    <row r="165" spans="1:13" s="195" customFormat="1" ht="18" customHeight="1">
      <c r="A165" s="519"/>
      <c r="B165" s="481"/>
      <c r="C165" s="385" t="s">
        <v>2309</v>
      </c>
      <c r="D165" s="517" t="s">
        <v>2310</v>
      </c>
      <c r="E165" s="464"/>
      <c r="F165" s="464"/>
      <c r="G165" s="464"/>
      <c r="H165" s="464"/>
      <c r="I165" s="464"/>
      <c r="J165" s="464"/>
      <c r="K165" s="464"/>
      <c r="L165" s="464"/>
      <c r="M165" s="509"/>
    </row>
    <row r="166" spans="1:13" s="195" customFormat="1" ht="18" customHeight="1">
      <c r="A166" s="519"/>
      <c r="B166" s="481"/>
      <c r="C166" s="385" t="s">
        <v>2311</v>
      </c>
      <c r="D166" s="517" t="s">
        <v>2312</v>
      </c>
      <c r="E166" s="464"/>
      <c r="F166" s="464"/>
      <c r="G166" s="464"/>
      <c r="H166" s="464"/>
      <c r="I166" s="464"/>
      <c r="J166" s="464"/>
      <c r="K166" s="464"/>
      <c r="L166" s="464"/>
      <c r="M166" s="509"/>
    </row>
    <row r="167" spans="1:13" s="195" customFormat="1" ht="18" customHeight="1">
      <c r="A167" s="519"/>
      <c r="B167" s="481"/>
      <c r="C167" s="385" t="s">
        <v>2313</v>
      </c>
      <c r="D167" s="517" t="s">
        <v>2314</v>
      </c>
      <c r="E167" s="464"/>
      <c r="F167" s="464"/>
      <c r="G167" s="464"/>
      <c r="H167" s="464"/>
      <c r="I167" s="464"/>
      <c r="J167" s="464"/>
      <c r="K167" s="464"/>
      <c r="L167" s="464"/>
      <c r="M167" s="509"/>
    </row>
    <row r="168" spans="1:13" s="195" customFormat="1" ht="18" customHeight="1">
      <c r="A168" s="519"/>
      <c r="B168" s="481"/>
      <c r="C168" s="385" t="s">
        <v>1574</v>
      </c>
      <c r="D168" s="517" t="s">
        <v>1660</v>
      </c>
      <c r="E168" s="464"/>
      <c r="F168" s="464"/>
      <c r="G168" s="464"/>
      <c r="H168" s="464"/>
      <c r="I168" s="464"/>
      <c r="J168" s="464"/>
      <c r="K168" s="464"/>
      <c r="L168" s="464"/>
      <c r="M168" s="509"/>
    </row>
    <row r="169" spans="1:13" s="195" customFormat="1" ht="18" customHeight="1">
      <c r="A169" s="519"/>
      <c r="B169" s="481"/>
      <c r="C169" s="385" t="s">
        <v>2315</v>
      </c>
      <c r="D169" s="517" t="s">
        <v>2316</v>
      </c>
      <c r="E169" s="464"/>
      <c r="F169" s="464"/>
      <c r="G169" s="464"/>
      <c r="H169" s="464"/>
      <c r="I169" s="464"/>
      <c r="J169" s="464"/>
      <c r="K169" s="464"/>
      <c r="L169" s="464"/>
      <c r="M169" s="509"/>
    </row>
    <row r="170" spans="1:13" s="195" customFormat="1" ht="18" customHeight="1">
      <c r="A170" s="519"/>
      <c r="B170" s="481"/>
      <c r="C170" s="469" t="s">
        <v>201</v>
      </c>
      <c r="D170" s="517" t="s">
        <v>2317</v>
      </c>
      <c r="E170" s="464"/>
      <c r="F170" s="464"/>
      <c r="G170" s="464"/>
      <c r="H170" s="464"/>
      <c r="I170" s="464"/>
      <c r="J170" s="464"/>
      <c r="K170" s="464"/>
      <c r="L170" s="464"/>
      <c r="M170" s="509"/>
    </row>
    <row r="171" spans="1:13" s="195" customFormat="1" ht="18" customHeight="1">
      <c r="A171" s="519"/>
      <c r="B171" s="481" t="s">
        <v>2318</v>
      </c>
      <c r="C171" s="469"/>
      <c r="D171" s="512" t="s">
        <v>2319</v>
      </c>
      <c r="E171" s="464"/>
      <c r="F171" s="464"/>
      <c r="G171" s="464"/>
      <c r="H171" s="464"/>
      <c r="I171" s="464"/>
      <c r="J171" s="464"/>
      <c r="K171" s="464"/>
      <c r="L171" s="464"/>
      <c r="M171" s="509"/>
    </row>
    <row r="172" spans="1:13" s="195" customFormat="1" ht="18" customHeight="1">
      <c r="A172" s="519"/>
      <c r="B172" s="481"/>
      <c r="C172" s="469" t="s">
        <v>1162</v>
      </c>
      <c r="D172" s="520" t="s">
        <v>2320</v>
      </c>
      <c r="E172" s="464"/>
      <c r="F172" s="464"/>
      <c r="G172" s="464"/>
      <c r="H172" s="464"/>
      <c r="I172" s="464"/>
      <c r="J172" s="464"/>
      <c r="K172" s="464"/>
      <c r="L172" s="464"/>
      <c r="M172" s="509"/>
    </row>
    <row r="173" spans="1:13" s="195" customFormat="1" ht="18" customHeight="1">
      <c r="A173" s="519"/>
      <c r="B173" s="481" t="s">
        <v>1429</v>
      </c>
      <c r="C173" s="518"/>
      <c r="D173" s="512" t="s">
        <v>2321</v>
      </c>
      <c r="E173" s="464"/>
      <c r="F173" s="464"/>
      <c r="G173" s="464"/>
      <c r="H173" s="464"/>
      <c r="I173" s="464"/>
      <c r="J173" s="464"/>
      <c r="K173" s="464"/>
      <c r="L173" s="464"/>
      <c r="M173" s="509"/>
    </row>
    <row r="174" spans="1:13" s="195" customFormat="1" ht="35.25" customHeight="1">
      <c r="A174" s="802" t="s">
        <v>2042</v>
      </c>
      <c r="B174" s="803"/>
      <c r="C174" s="803"/>
      <c r="D174" s="516" t="s">
        <v>2322</v>
      </c>
      <c r="E174" s="464"/>
      <c r="F174" s="464"/>
      <c r="G174" s="464"/>
      <c r="H174" s="464"/>
      <c r="I174" s="464"/>
      <c r="J174" s="464"/>
      <c r="K174" s="464"/>
      <c r="L174" s="464"/>
      <c r="M174" s="509"/>
    </row>
    <row r="175" spans="1:13" s="195" customFormat="1" ht="18" customHeight="1">
      <c r="A175" s="510" t="s">
        <v>2353</v>
      </c>
      <c r="B175" s="511"/>
      <c r="C175" s="511"/>
      <c r="D175" s="512"/>
      <c r="E175" s="464"/>
      <c r="F175" s="464"/>
      <c r="G175" s="464"/>
      <c r="H175" s="464"/>
      <c r="I175" s="464"/>
      <c r="J175" s="464"/>
      <c r="K175" s="464"/>
      <c r="L175" s="464"/>
      <c r="M175" s="509"/>
    </row>
    <row r="176" spans="1:13" s="195" customFormat="1" ht="18" customHeight="1">
      <c r="A176" s="514"/>
      <c r="B176" s="481" t="s">
        <v>1407</v>
      </c>
      <c r="C176" s="481"/>
      <c r="D176" s="512" t="s">
        <v>2323</v>
      </c>
      <c r="E176" s="464"/>
      <c r="F176" s="464"/>
      <c r="G176" s="464"/>
      <c r="H176" s="464"/>
      <c r="I176" s="464"/>
      <c r="J176" s="464"/>
      <c r="K176" s="464"/>
      <c r="L176" s="464"/>
      <c r="M176" s="509"/>
    </row>
    <row r="177" spans="1:13" s="195" customFormat="1" ht="18" customHeight="1">
      <c r="A177" s="514"/>
      <c r="B177" s="469" t="s">
        <v>2324</v>
      </c>
      <c r="C177" s="481"/>
      <c r="D177" s="512" t="s">
        <v>2325</v>
      </c>
      <c r="E177" s="464"/>
      <c r="F177" s="464"/>
      <c r="G177" s="464"/>
      <c r="H177" s="464"/>
      <c r="I177" s="464"/>
      <c r="J177" s="464"/>
      <c r="K177" s="464"/>
      <c r="L177" s="464"/>
      <c r="M177" s="509"/>
    </row>
    <row r="178" spans="1:13" s="195" customFormat="1" ht="18" customHeight="1">
      <c r="A178" s="514"/>
      <c r="B178" s="469"/>
      <c r="C178" s="481" t="s">
        <v>478</v>
      </c>
      <c r="D178" s="512" t="s">
        <v>2326</v>
      </c>
      <c r="E178" s="464"/>
      <c r="F178" s="464"/>
      <c r="G178" s="464"/>
      <c r="H178" s="464"/>
      <c r="I178" s="464"/>
      <c r="J178" s="464"/>
      <c r="K178" s="464"/>
      <c r="L178" s="464"/>
      <c r="M178" s="509"/>
    </row>
    <row r="179" spans="1:13" s="195" customFormat="1" ht="18" customHeight="1">
      <c r="A179" s="514"/>
      <c r="B179" s="469" t="s">
        <v>2327</v>
      </c>
      <c r="C179" s="481"/>
      <c r="D179" s="512" t="s">
        <v>2328</v>
      </c>
      <c r="E179" s="464"/>
      <c r="F179" s="464"/>
      <c r="G179" s="464"/>
      <c r="H179" s="464"/>
      <c r="I179" s="464"/>
      <c r="J179" s="464"/>
      <c r="K179" s="464"/>
      <c r="L179" s="464"/>
      <c r="M179" s="509"/>
    </row>
    <row r="180" spans="1:13" s="195" customFormat="1" ht="18" customHeight="1">
      <c r="A180" s="514"/>
      <c r="B180" s="469" t="s">
        <v>2329</v>
      </c>
      <c r="C180" s="481"/>
      <c r="D180" s="512" t="s">
        <v>2330</v>
      </c>
      <c r="E180" s="464"/>
      <c r="F180" s="464"/>
      <c r="G180" s="464"/>
      <c r="H180" s="464"/>
      <c r="I180" s="464"/>
      <c r="J180" s="464"/>
      <c r="K180" s="464"/>
      <c r="L180" s="464"/>
      <c r="M180" s="509"/>
    </row>
    <row r="181" spans="1:13" s="195" customFormat="1" ht="32.25" customHeight="1">
      <c r="A181" s="514"/>
      <c r="B181" s="833" t="s">
        <v>1457</v>
      </c>
      <c r="C181" s="833"/>
      <c r="D181" s="512" t="s">
        <v>2331</v>
      </c>
      <c r="E181" s="464"/>
      <c r="F181" s="464"/>
      <c r="G181" s="464"/>
      <c r="H181" s="464"/>
      <c r="I181" s="464"/>
      <c r="J181" s="464"/>
      <c r="K181" s="464"/>
      <c r="L181" s="464"/>
      <c r="M181" s="509"/>
    </row>
    <row r="182" spans="1:13" s="143" customFormat="1" ht="18" customHeight="1">
      <c r="A182" s="428"/>
      <c r="B182" s="423"/>
      <c r="C182" s="433" t="s">
        <v>1352</v>
      </c>
      <c r="D182" s="338" t="s">
        <v>697</v>
      </c>
      <c r="E182" s="417"/>
      <c r="F182" s="417"/>
      <c r="G182" s="366"/>
      <c r="H182" s="366"/>
      <c r="I182" s="366"/>
      <c r="J182" s="366"/>
      <c r="K182" s="417"/>
      <c r="L182" s="366"/>
      <c r="M182" s="521"/>
    </row>
    <row r="183" spans="1:13" s="211" customFormat="1" ht="30.75" customHeight="1">
      <c r="A183" s="917" t="s">
        <v>2043</v>
      </c>
      <c r="B183" s="918"/>
      <c r="C183" s="918"/>
      <c r="D183" s="512"/>
      <c r="E183" s="464"/>
      <c r="F183" s="464"/>
      <c r="G183" s="464"/>
      <c r="H183" s="464"/>
      <c r="I183" s="464"/>
      <c r="J183" s="464"/>
      <c r="K183" s="464"/>
      <c r="L183" s="464"/>
      <c r="M183" s="509"/>
    </row>
    <row r="184" spans="1:13" s="195" customFormat="1" ht="30" customHeight="1">
      <c r="A184" s="802" t="s">
        <v>1425</v>
      </c>
      <c r="B184" s="803"/>
      <c r="C184" s="803"/>
      <c r="D184" s="512" t="s">
        <v>1426</v>
      </c>
      <c r="E184" s="464"/>
      <c r="F184" s="464"/>
      <c r="G184" s="464"/>
      <c r="H184" s="464"/>
      <c r="I184" s="464"/>
      <c r="J184" s="464"/>
      <c r="K184" s="464"/>
      <c r="L184" s="464"/>
      <c r="M184" s="509"/>
    </row>
    <row r="185" spans="1:13" s="195" customFormat="1" ht="18" customHeight="1">
      <c r="A185" s="510" t="s">
        <v>2353</v>
      </c>
      <c r="B185" s="511"/>
      <c r="C185" s="511"/>
      <c r="D185" s="512"/>
      <c r="E185" s="464"/>
      <c r="F185" s="464"/>
      <c r="G185" s="464"/>
      <c r="H185" s="464"/>
      <c r="I185" s="464"/>
      <c r="J185" s="464"/>
      <c r="K185" s="464"/>
      <c r="L185" s="464"/>
      <c r="M185" s="509"/>
    </row>
    <row r="186" spans="1:13" s="195" customFormat="1" ht="18" customHeight="1">
      <c r="A186" s="519"/>
      <c r="B186" s="481" t="s">
        <v>759</v>
      </c>
      <c r="C186" s="518"/>
      <c r="D186" s="512" t="s">
        <v>1522</v>
      </c>
      <c r="E186" s="464"/>
      <c r="F186" s="464"/>
      <c r="G186" s="464"/>
      <c r="H186" s="464"/>
      <c r="I186" s="464"/>
      <c r="J186" s="464"/>
      <c r="K186" s="464"/>
      <c r="L186" s="464"/>
      <c r="M186" s="509"/>
    </row>
    <row r="187" spans="1:13" s="195" customFormat="1" ht="18" customHeight="1">
      <c r="A187" s="519"/>
      <c r="B187" s="481"/>
      <c r="C187" s="469" t="s">
        <v>1652</v>
      </c>
      <c r="D187" s="512" t="s">
        <v>1380</v>
      </c>
      <c r="E187" s="464"/>
      <c r="F187" s="464"/>
      <c r="G187" s="464"/>
      <c r="H187" s="464"/>
      <c r="I187" s="464"/>
      <c r="J187" s="464"/>
      <c r="K187" s="464"/>
      <c r="L187" s="464"/>
      <c r="M187" s="509"/>
    </row>
    <row r="188" spans="1:13" s="195" customFormat="1" ht="18" customHeight="1">
      <c r="A188" s="519"/>
      <c r="B188" s="481"/>
      <c r="C188" s="469" t="s">
        <v>592</v>
      </c>
      <c r="D188" s="512" t="s">
        <v>496</v>
      </c>
      <c r="E188" s="464"/>
      <c r="F188" s="464"/>
      <c r="G188" s="464"/>
      <c r="H188" s="464"/>
      <c r="I188" s="464"/>
      <c r="J188" s="464"/>
      <c r="K188" s="464"/>
      <c r="L188" s="464"/>
      <c r="M188" s="509"/>
    </row>
    <row r="189" spans="1:13" s="195" customFormat="1" ht="18" customHeight="1">
      <c r="A189" s="519"/>
      <c r="B189" s="481" t="s">
        <v>2127</v>
      </c>
      <c r="C189" s="480"/>
      <c r="D189" s="512" t="s">
        <v>2128</v>
      </c>
      <c r="E189" s="464"/>
      <c r="F189" s="464"/>
      <c r="G189" s="464"/>
      <c r="H189" s="464"/>
      <c r="I189" s="464"/>
      <c r="J189" s="464"/>
      <c r="K189" s="464"/>
      <c r="L189" s="464"/>
      <c r="M189" s="509"/>
    </row>
    <row r="190" spans="1:13" s="195" customFormat="1" ht="32.25" customHeight="1">
      <c r="A190" s="519"/>
      <c r="B190" s="828" t="s">
        <v>1949</v>
      </c>
      <c r="C190" s="828"/>
      <c r="D190" s="512" t="s">
        <v>2129</v>
      </c>
      <c r="E190" s="464"/>
      <c r="F190" s="464"/>
      <c r="G190" s="464"/>
      <c r="H190" s="464"/>
      <c r="I190" s="464"/>
      <c r="J190" s="464"/>
      <c r="K190" s="464"/>
      <c r="L190" s="464"/>
      <c r="M190" s="509"/>
    </row>
    <row r="191" spans="1:13" s="195" customFormat="1" ht="18" customHeight="1">
      <c r="A191" s="467" t="s">
        <v>2209</v>
      </c>
      <c r="B191" s="481"/>
      <c r="C191" s="518"/>
      <c r="D191" s="512" t="s">
        <v>2130</v>
      </c>
      <c r="E191" s="464"/>
      <c r="F191" s="464"/>
      <c r="G191" s="464"/>
      <c r="H191" s="464"/>
      <c r="I191" s="464"/>
      <c r="J191" s="464"/>
      <c r="K191" s="464"/>
      <c r="L191" s="464"/>
      <c r="M191" s="509"/>
    </row>
    <row r="192" spans="1:13" s="195" customFormat="1" ht="18" customHeight="1">
      <c r="A192" s="510" t="s">
        <v>2353</v>
      </c>
      <c r="B192" s="511"/>
      <c r="C192" s="511"/>
      <c r="D192" s="512"/>
      <c r="E192" s="464"/>
      <c r="F192" s="464"/>
      <c r="G192" s="464"/>
      <c r="H192" s="464"/>
      <c r="I192" s="464"/>
      <c r="J192" s="464"/>
      <c r="K192" s="464"/>
      <c r="L192" s="464"/>
      <c r="M192" s="509"/>
    </row>
    <row r="193" spans="1:13" s="195" customFormat="1" ht="18" customHeight="1">
      <c r="A193" s="519"/>
      <c r="B193" s="481" t="s">
        <v>2131</v>
      </c>
      <c r="C193" s="518"/>
      <c r="D193" s="512" t="s">
        <v>2132</v>
      </c>
      <c r="E193" s="464"/>
      <c r="F193" s="464"/>
      <c r="G193" s="464"/>
      <c r="H193" s="464"/>
      <c r="I193" s="464"/>
      <c r="J193" s="464"/>
      <c r="K193" s="464"/>
      <c r="L193" s="464"/>
      <c r="M193" s="509"/>
    </row>
    <row r="194" spans="1:13" s="195" customFormat="1" ht="18" customHeight="1">
      <c r="A194" s="519"/>
      <c r="B194" s="481" t="s">
        <v>2133</v>
      </c>
      <c r="C194" s="518"/>
      <c r="D194" s="512" t="s">
        <v>216</v>
      </c>
      <c r="E194" s="464"/>
      <c r="F194" s="464"/>
      <c r="G194" s="464"/>
      <c r="H194" s="464"/>
      <c r="I194" s="464"/>
      <c r="J194" s="464"/>
      <c r="K194" s="464"/>
      <c r="L194" s="464"/>
      <c r="M194" s="509"/>
    </row>
    <row r="195" spans="1:13" s="195" customFormat="1" ht="18" customHeight="1">
      <c r="A195" s="519"/>
      <c r="B195" s="481" t="s">
        <v>217</v>
      </c>
      <c r="C195" s="518"/>
      <c r="D195" s="512" t="s">
        <v>492</v>
      </c>
      <c r="E195" s="464"/>
      <c r="F195" s="464"/>
      <c r="G195" s="464"/>
      <c r="H195" s="464"/>
      <c r="I195" s="464"/>
      <c r="J195" s="464"/>
      <c r="K195" s="464"/>
      <c r="L195" s="464"/>
      <c r="M195" s="509"/>
    </row>
    <row r="196" spans="1:13" s="195" customFormat="1" ht="18" customHeight="1">
      <c r="A196" s="519"/>
      <c r="B196" s="481"/>
      <c r="C196" s="481" t="s">
        <v>595</v>
      </c>
      <c r="D196" s="512" t="s">
        <v>493</v>
      </c>
      <c r="E196" s="464"/>
      <c r="F196" s="464"/>
      <c r="G196" s="464"/>
      <c r="H196" s="464"/>
      <c r="I196" s="464"/>
      <c r="J196" s="464"/>
      <c r="K196" s="464"/>
      <c r="L196" s="464"/>
      <c r="M196" s="509"/>
    </row>
    <row r="197" spans="1:13" s="195" customFormat="1" ht="18" customHeight="1">
      <c r="A197" s="519"/>
      <c r="B197" s="481"/>
      <c r="C197" s="481" t="s">
        <v>1450</v>
      </c>
      <c r="D197" s="512" t="s">
        <v>494</v>
      </c>
      <c r="E197" s="464"/>
      <c r="F197" s="464"/>
      <c r="G197" s="464"/>
      <c r="H197" s="464"/>
      <c r="I197" s="464"/>
      <c r="J197" s="464"/>
      <c r="K197" s="464"/>
      <c r="L197" s="464"/>
      <c r="M197" s="509"/>
    </row>
    <row r="198" spans="1:13" s="195" customFormat="1" ht="18" customHeight="1">
      <c r="A198" s="519"/>
      <c r="B198" s="522" t="s">
        <v>2207</v>
      </c>
      <c r="C198" s="522"/>
      <c r="D198" s="512" t="s">
        <v>2208</v>
      </c>
      <c r="E198" s="464"/>
      <c r="F198" s="464"/>
      <c r="G198" s="464"/>
      <c r="H198" s="464"/>
      <c r="I198" s="464"/>
      <c r="J198" s="464"/>
      <c r="K198" s="464"/>
      <c r="L198" s="464"/>
      <c r="M198" s="509"/>
    </row>
    <row r="199" spans="1:13" s="211" customFormat="1" ht="27.75" customHeight="1">
      <c r="A199" s="802" t="s">
        <v>2044</v>
      </c>
      <c r="B199" s="803"/>
      <c r="C199" s="803"/>
      <c r="D199" s="512" t="s">
        <v>495</v>
      </c>
      <c r="E199" s="464"/>
      <c r="F199" s="464"/>
      <c r="G199" s="464"/>
      <c r="H199" s="464"/>
      <c r="I199" s="464"/>
      <c r="J199" s="464"/>
      <c r="K199" s="464"/>
      <c r="L199" s="464"/>
      <c r="M199" s="509"/>
    </row>
    <row r="200" spans="1:13" s="195" customFormat="1" ht="30.75" customHeight="1">
      <c r="A200" s="802" t="s">
        <v>2395</v>
      </c>
      <c r="B200" s="803"/>
      <c r="C200" s="803"/>
      <c r="D200" s="512" t="s">
        <v>2396</v>
      </c>
      <c r="E200" s="464"/>
      <c r="F200" s="464"/>
      <c r="G200" s="464"/>
      <c r="H200" s="464"/>
      <c r="I200" s="464"/>
      <c r="J200" s="464"/>
      <c r="K200" s="464"/>
      <c r="L200" s="464"/>
      <c r="M200" s="509"/>
    </row>
    <row r="201" spans="1:13" s="195" customFormat="1" ht="18" customHeight="1">
      <c r="A201" s="510" t="s">
        <v>2353</v>
      </c>
      <c r="B201" s="511"/>
      <c r="C201" s="511"/>
      <c r="D201" s="512"/>
      <c r="E201" s="464"/>
      <c r="F201" s="464"/>
      <c r="G201" s="464"/>
      <c r="H201" s="464"/>
      <c r="I201" s="464"/>
      <c r="J201" s="464"/>
      <c r="K201" s="464"/>
      <c r="L201" s="464"/>
      <c r="M201" s="509"/>
    </row>
    <row r="202" spans="1:13" s="195" customFormat="1" ht="18" customHeight="1">
      <c r="A202" s="519"/>
      <c r="B202" s="481" t="s">
        <v>431</v>
      </c>
      <c r="C202" s="469"/>
      <c r="D202" s="512" t="s">
        <v>432</v>
      </c>
      <c r="E202" s="464"/>
      <c r="F202" s="464"/>
      <c r="G202" s="464"/>
      <c r="H202" s="464"/>
      <c r="I202" s="464"/>
      <c r="J202" s="464"/>
      <c r="K202" s="464"/>
      <c r="L202" s="464"/>
      <c r="M202" s="509"/>
    </row>
    <row r="203" spans="1:13" s="195" customFormat="1" ht="18" customHeight="1">
      <c r="A203" s="519"/>
      <c r="B203" s="481"/>
      <c r="C203" s="469" t="s">
        <v>910</v>
      </c>
      <c r="D203" s="512" t="s">
        <v>433</v>
      </c>
      <c r="E203" s="464"/>
      <c r="F203" s="464"/>
      <c r="G203" s="464"/>
      <c r="H203" s="464"/>
      <c r="I203" s="464"/>
      <c r="J203" s="464"/>
      <c r="K203" s="464"/>
      <c r="L203" s="464"/>
      <c r="M203" s="509"/>
    </row>
    <row r="204" spans="1:13" s="195" customFormat="1" ht="31.5" customHeight="1">
      <c r="A204" s="802" t="s">
        <v>1608</v>
      </c>
      <c r="B204" s="803"/>
      <c r="C204" s="803"/>
      <c r="D204" s="512" t="s">
        <v>434</v>
      </c>
      <c r="E204" s="464"/>
      <c r="F204" s="464"/>
      <c r="G204" s="464"/>
      <c r="H204" s="464"/>
      <c r="I204" s="464"/>
      <c r="J204" s="464"/>
      <c r="K204" s="464"/>
      <c r="L204" s="464"/>
      <c r="M204" s="509"/>
    </row>
    <row r="205" spans="1:13" s="195" customFormat="1" ht="18" customHeight="1">
      <c r="A205" s="510" t="s">
        <v>2353</v>
      </c>
      <c r="B205" s="511"/>
      <c r="C205" s="511"/>
      <c r="D205" s="512"/>
      <c r="E205" s="464"/>
      <c r="F205" s="464"/>
      <c r="G205" s="464"/>
      <c r="H205" s="464"/>
      <c r="I205" s="464"/>
      <c r="J205" s="464"/>
      <c r="K205" s="464"/>
      <c r="L205" s="464"/>
      <c r="M205" s="509"/>
    </row>
    <row r="206" spans="1:13" s="195" customFormat="1" ht="18" customHeight="1">
      <c r="A206" s="510"/>
      <c r="B206" s="512" t="s">
        <v>1719</v>
      </c>
      <c r="C206" s="511"/>
      <c r="D206" s="512" t="s">
        <v>435</v>
      </c>
      <c r="E206" s="464"/>
      <c r="F206" s="464"/>
      <c r="G206" s="464"/>
      <c r="H206" s="464"/>
      <c r="I206" s="464"/>
      <c r="J206" s="464"/>
      <c r="K206" s="464"/>
      <c r="L206" s="464"/>
      <c r="M206" s="509"/>
    </row>
    <row r="207" spans="1:13" s="195" customFormat="1" ht="18" customHeight="1">
      <c r="A207" s="510"/>
      <c r="B207" s="511"/>
      <c r="C207" s="512" t="s">
        <v>1011</v>
      </c>
      <c r="D207" s="512" t="s">
        <v>436</v>
      </c>
      <c r="E207" s="464"/>
      <c r="F207" s="464"/>
      <c r="G207" s="464"/>
      <c r="H207" s="464"/>
      <c r="I207" s="464"/>
      <c r="J207" s="464"/>
      <c r="K207" s="464"/>
      <c r="L207" s="464"/>
      <c r="M207" s="509"/>
    </row>
    <row r="208" spans="1:13" s="195" customFormat="1" ht="18" customHeight="1">
      <c r="A208" s="519"/>
      <c r="B208" s="469"/>
      <c r="C208" s="469" t="s">
        <v>841</v>
      </c>
      <c r="D208" s="512" t="s">
        <v>437</v>
      </c>
      <c r="E208" s="464"/>
      <c r="F208" s="464"/>
      <c r="G208" s="464"/>
      <c r="H208" s="464"/>
      <c r="I208" s="464"/>
      <c r="J208" s="464"/>
      <c r="K208" s="464"/>
      <c r="L208" s="464"/>
      <c r="M208" s="509"/>
    </row>
    <row r="209" spans="1:13" s="195" customFormat="1" ht="18" customHeight="1">
      <c r="A209" s="519"/>
      <c r="B209" s="909" t="s">
        <v>651</v>
      </c>
      <c r="C209" s="909"/>
      <c r="D209" s="512" t="s">
        <v>652</v>
      </c>
      <c r="E209" s="464"/>
      <c r="F209" s="464"/>
      <c r="G209" s="464"/>
      <c r="H209" s="464"/>
      <c r="I209" s="464"/>
      <c r="J209" s="464"/>
      <c r="K209" s="464"/>
      <c r="L209" s="464"/>
      <c r="M209" s="509"/>
    </row>
    <row r="210" spans="1:13" s="143" customFormat="1" ht="24.75" customHeight="1">
      <c r="A210" s="434"/>
      <c r="B210" s="830" t="s">
        <v>274</v>
      </c>
      <c r="C210" s="830"/>
      <c r="D210" s="387" t="s">
        <v>277</v>
      </c>
      <c r="E210" s="417"/>
      <c r="F210" s="417"/>
      <c r="G210" s="366"/>
      <c r="H210" s="366"/>
      <c r="I210" s="366"/>
      <c r="J210" s="366"/>
      <c r="K210" s="417"/>
      <c r="L210" s="366"/>
      <c r="M210" s="521"/>
    </row>
    <row r="211" spans="1:13" s="195" customFormat="1" ht="18" customHeight="1">
      <c r="A211" s="460" t="s">
        <v>895</v>
      </c>
      <c r="B211" s="469"/>
      <c r="C211" s="518"/>
      <c r="D211" s="512" t="s">
        <v>896</v>
      </c>
      <c r="E211" s="464"/>
      <c r="F211" s="464"/>
      <c r="G211" s="464"/>
      <c r="H211" s="464"/>
      <c r="I211" s="464"/>
      <c r="J211" s="464"/>
      <c r="K211" s="464"/>
      <c r="L211" s="464"/>
      <c r="M211" s="509"/>
    </row>
    <row r="212" spans="1:13" s="195" customFormat="1" ht="18" customHeight="1">
      <c r="A212" s="510" t="s">
        <v>2353</v>
      </c>
      <c r="B212" s="511"/>
      <c r="C212" s="511"/>
      <c r="D212" s="512"/>
      <c r="E212" s="464"/>
      <c r="F212" s="464"/>
      <c r="G212" s="464"/>
      <c r="H212" s="464"/>
      <c r="I212" s="464"/>
      <c r="J212" s="464"/>
      <c r="K212" s="464"/>
      <c r="L212" s="464"/>
      <c r="M212" s="509"/>
    </row>
    <row r="213" spans="1:13" s="195" customFormat="1" ht="18" customHeight="1">
      <c r="A213" s="523"/>
      <c r="B213" s="481" t="s">
        <v>671</v>
      </c>
      <c r="C213" s="524"/>
      <c r="D213" s="512" t="s">
        <v>897</v>
      </c>
      <c r="E213" s="464"/>
      <c r="F213" s="464"/>
      <c r="G213" s="464"/>
      <c r="H213" s="464"/>
      <c r="I213" s="464"/>
      <c r="J213" s="464"/>
      <c r="K213" s="464"/>
      <c r="L213" s="464"/>
      <c r="M213" s="509"/>
    </row>
    <row r="214" spans="1:13" s="195" customFormat="1" ht="18" customHeight="1">
      <c r="A214" s="460" t="s">
        <v>1071</v>
      </c>
      <c r="B214" s="469"/>
      <c r="C214" s="469"/>
      <c r="D214" s="512" t="s">
        <v>1072</v>
      </c>
      <c r="E214" s="464"/>
      <c r="F214" s="464"/>
      <c r="G214" s="464"/>
      <c r="H214" s="464"/>
      <c r="I214" s="464"/>
      <c r="J214" s="464"/>
      <c r="K214" s="464"/>
      <c r="L214" s="464"/>
      <c r="M214" s="509"/>
    </row>
    <row r="215" spans="1:13" s="195" customFormat="1" ht="18" customHeight="1">
      <c r="A215" s="510" t="s">
        <v>2353</v>
      </c>
      <c r="B215" s="511"/>
      <c r="C215" s="511"/>
      <c r="D215" s="512"/>
      <c r="E215" s="464"/>
      <c r="F215" s="464"/>
      <c r="G215" s="464"/>
      <c r="H215" s="464"/>
      <c r="I215" s="464"/>
      <c r="J215" s="464"/>
      <c r="K215" s="464"/>
      <c r="L215" s="464"/>
      <c r="M215" s="509"/>
    </row>
    <row r="216" spans="1:13" s="195" customFormat="1" ht="18" customHeight="1">
      <c r="A216" s="460"/>
      <c r="B216" s="469" t="s">
        <v>2070</v>
      </c>
      <c r="C216" s="469"/>
      <c r="D216" s="512" t="s">
        <v>1073</v>
      </c>
      <c r="E216" s="464"/>
      <c r="F216" s="464"/>
      <c r="G216" s="464"/>
      <c r="H216" s="464"/>
      <c r="I216" s="464"/>
      <c r="J216" s="464"/>
      <c r="K216" s="464"/>
      <c r="L216" s="464"/>
      <c r="M216" s="509"/>
    </row>
    <row r="217" spans="1:13" s="195" customFormat="1" ht="18" customHeight="1">
      <c r="A217" s="214" t="s">
        <v>1115</v>
      </c>
      <c r="B217" s="212"/>
      <c r="C217" s="212"/>
      <c r="D217" s="512" t="s">
        <v>523</v>
      </c>
      <c r="E217" s="464"/>
      <c r="F217" s="464"/>
      <c r="G217" s="464"/>
      <c r="H217" s="464"/>
      <c r="I217" s="464"/>
      <c r="J217" s="464"/>
      <c r="K217" s="464"/>
      <c r="L217" s="464"/>
      <c r="M217" s="509"/>
    </row>
    <row r="218" spans="1:13" s="195" customFormat="1" ht="18" customHeight="1">
      <c r="A218" s="525" t="s">
        <v>942</v>
      </c>
      <c r="B218" s="526"/>
      <c r="C218" s="526"/>
      <c r="D218" s="512" t="s">
        <v>524</v>
      </c>
      <c r="E218" s="464"/>
      <c r="F218" s="464"/>
      <c r="G218" s="464"/>
      <c r="H218" s="464"/>
      <c r="I218" s="464"/>
      <c r="J218" s="464"/>
      <c r="K218" s="464"/>
      <c r="L218" s="464"/>
      <c r="M218" s="509"/>
    </row>
    <row r="219" spans="1:13" s="143" customFormat="1" ht="18" customHeight="1">
      <c r="A219" s="530"/>
      <c r="B219" s="842" t="s">
        <v>167</v>
      </c>
      <c r="C219" s="842"/>
      <c r="D219" s="338" t="s">
        <v>87</v>
      </c>
      <c r="E219" s="417"/>
      <c r="F219" s="366"/>
      <c r="G219" s="366"/>
      <c r="H219" s="366"/>
      <c r="I219" s="366"/>
      <c r="J219" s="366"/>
      <c r="K219" s="366"/>
      <c r="L219" s="366"/>
      <c r="M219" s="521"/>
    </row>
    <row r="220" spans="1:13" s="195" customFormat="1" ht="18" customHeight="1">
      <c r="A220" s="496" t="s">
        <v>341</v>
      </c>
      <c r="B220" s="464"/>
      <c r="C220" s="464"/>
      <c r="D220" s="512" t="s">
        <v>525</v>
      </c>
      <c r="E220" s="464"/>
      <c r="F220" s="464"/>
      <c r="G220" s="464"/>
      <c r="H220" s="464"/>
      <c r="I220" s="464"/>
      <c r="J220" s="464"/>
      <c r="K220" s="464"/>
      <c r="L220" s="464"/>
      <c r="M220" s="509"/>
    </row>
    <row r="221" spans="1:13" s="143" customFormat="1" ht="18" customHeight="1">
      <c r="A221" s="528"/>
      <c r="B221" s="923" t="s">
        <v>1415</v>
      </c>
      <c r="C221" s="923"/>
      <c r="D221" s="339" t="s">
        <v>883</v>
      </c>
      <c r="E221" s="443"/>
      <c r="F221" s="443"/>
      <c r="G221" s="443"/>
      <c r="H221" s="444"/>
      <c r="I221" s="444"/>
      <c r="J221" s="444"/>
      <c r="K221" s="443"/>
      <c r="L221" s="444"/>
      <c r="M221" s="527"/>
    </row>
    <row r="222" spans="1:13" s="195" customFormat="1" ht="49.5" customHeight="1">
      <c r="A222" s="919" t="s">
        <v>2360</v>
      </c>
      <c r="B222" s="920"/>
      <c r="C222" s="920"/>
      <c r="D222" s="209" t="s">
        <v>849</v>
      </c>
      <c r="E222" s="210"/>
      <c r="F222" s="210"/>
      <c r="G222" s="210"/>
      <c r="H222" s="210"/>
      <c r="I222" s="210"/>
      <c r="J222" s="210"/>
      <c r="K222" s="210"/>
      <c r="L222" s="210"/>
      <c r="M222" s="213"/>
    </row>
    <row r="223" spans="1:13" s="211" customFormat="1" ht="18" customHeight="1">
      <c r="A223" s="890" t="s">
        <v>943</v>
      </c>
      <c r="B223" s="891"/>
      <c r="C223" s="891"/>
      <c r="D223" s="529" t="s">
        <v>851</v>
      </c>
      <c r="E223" s="464"/>
      <c r="F223" s="464"/>
      <c r="G223" s="464"/>
      <c r="H223" s="464"/>
      <c r="I223" s="464"/>
      <c r="J223" s="464"/>
      <c r="K223" s="464"/>
      <c r="L223" s="464"/>
      <c r="M223" s="509"/>
    </row>
    <row r="224" spans="1:13" s="195" customFormat="1" ht="18" customHeight="1">
      <c r="A224" s="467" t="s">
        <v>2041</v>
      </c>
      <c r="B224" s="507"/>
      <c r="C224" s="461"/>
      <c r="D224" s="508" t="s">
        <v>852</v>
      </c>
      <c r="E224" s="464"/>
      <c r="F224" s="464"/>
      <c r="G224" s="464"/>
      <c r="H224" s="464"/>
      <c r="I224" s="464"/>
      <c r="J224" s="464"/>
      <c r="K224" s="464"/>
      <c r="L224" s="464"/>
      <c r="M224" s="509"/>
    </row>
    <row r="225" spans="1:13" s="195" customFormat="1" ht="18" customHeight="1">
      <c r="A225" s="510" t="s">
        <v>2353</v>
      </c>
      <c r="B225" s="511"/>
      <c r="C225" s="511"/>
      <c r="D225" s="512"/>
      <c r="E225" s="464"/>
      <c r="F225" s="464"/>
      <c r="G225" s="464"/>
      <c r="H225" s="464"/>
      <c r="I225" s="464"/>
      <c r="J225" s="464"/>
      <c r="K225" s="464"/>
      <c r="L225" s="464"/>
      <c r="M225" s="509"/>
    </row>
    <row r="226" spans="1:13" s="195" customFormat="1" ht="18" customHeight="1">
      <c r="A226" s="460"/>
      <c r="B226" s="469" t="s">
        <v>564</v>
      </c>
      <c r="C226" s="461"/>
      <c r="D226" s="366" t="s">
        <v>853</v>
      </c>
      <c r="E226" s="464"/>
      <c r="F226" s="464"/>
      <c r="G226" s="464"/>
      <c r="H226" s="464"/>
      <c r="I226" s="464"/>
      <c r="J226" s="464"/>
      <c r="K226" s="464"/>
      <c r="L226" s="464"/>
      <c r="M226" s="509"/>
    </row>
    <row r="227" spans="1:13" s="195" customFormat="1" ht="18" customHeight="1">
      <c r="A227" s="460"/>
      <c r="B227" s="469" t="s">
        <v>654</v>
      </c>
      <c r="C227" s="461"/>
      <c r="D227" s="366" t="s">
        <v>1381</v>
      </c>
      <c r="E227" s="464"/>
      <c r="F227" s="464"/>
      <c r="G227" s="464"/>
      <c r="H227" s="464"/>
      <c r="I227" s="464"/>
      <c r="J227" s="464"/>
      <c r="K227" s="464"/>
      <c r="L227" s="464"/>
      <c r="M227" s="509"/>
    </row>
    <row r="228" spans="1:13" s="195" customFormat="1" ht="23.25" customHeight="1">
      <c r="A228" s="804" t="s">
        <v>441</v>
      </c>
      <c r="B228" s="799"/>
      <c r="C228" s="799"/>
      <c r="D228" s="476" t="s">
        <v>442</v>
      </c>
      <c r="E228" s="464"/>
      <c r="F228" s="464"/>
      <c r="G228" s="464"/>
      <c r="H228" s="464"/>
      <c r="I228" s="464"/>
      <c r="J228" s="464"/>
      <c r="K228" s="464"/>
      <c r="L228" s="464"/>
      <c r="M228" s="509"/>
    </row>
    <row r="229" spans="1:13" s="195" customFormat="1" ht="21.75" customHeight="1">
      <c r="A229" s="928" t="s">
        <v>577</v>
      </c>
      <c r="B229" s="929"/>
      <c r="C229" s="929"/>
      <c r="D229" s="508" t="s">
        <v>443</v>
      </c>
      <c r="E229" s="464"/>
      <c r="F229" s="464"/>
      <c r="G229" s="464"/>
      <c r="H229" s="464"/>
      <c r="I229" s="464"/>
      <c r="J229" s="464"/>
      <c r="K229" s="464"/>
      <c r="L229" s="464"/>
      <c r="M229" s="509"/>
    </row>
    <row r="230" spans="1:13" s="195" customFormat="1" ht="18" customHeight="1">
      <c r="A230" s="510" t="s">
        <v>2353</v>
      </c>
      <c r="B230" s="511"/>
      <c r="C230" s="511"/>
      <c r="D230" s="512"/>
      <c r="E230" s="464"/>
      <c r="F230" s="464"/>
      <c r="G230" s="464"/>
      <c r="H230" s="464"/>
      <c r="I230" s="464"/>
      <c r="J230" s="464"/>
      <c r="K230" s="464"/>
      <c r="L230" s="464"/>
      <c r="M230" s="509"/>
    </row>
    <row r="231" spans="1:13" s="195" customFormat="1" ht="18" customHeight="1">
      <c r="A231" s="514"/>
      <c r="B231" s="515" t="s">
        <v>444</v>
      </c>
      <c r="C231" s="461"/>
      <c r="D231" s="512" t="s">
        <v>445</v>
      </c>
      <c r="E231" s="464"/>
      <c r="F231" s="464"/>
      <c r="G231" s="464"/>
      <c r="H231" s="464"/>
      <c r="I231" s="464"/>
      <c r="J231" s="464"/>
      <c r="K231" s="464"/>
      <c r="L231" s="464"/>
      <c r="M231" s="509"/>
    </row>
    <row r="232" spans="1:13" s="195" customFormat="1" ht="18" customHeight="1">
      <c r="A232" s="514"/>
      <c r="B232" s="515"/>
      <c r="C232" s="481" t="s">
        <v>2056</v>
      </c>
      <c r="D232" s="512" t="s">
        <v>446</v>
      </c>
      <c r="E232" s="464"/>
      <c r="F232" s="464"/>
      <c r="G232" s="464"/>
      <c r="H232" s="464"/>
      <c r="I232" s="464"/>
      <c r="J232" s="464"/>
      <c r="K232" s="464"/>
      <c r="L232" s="464"/>
      <c r="M232" s="509"/>
    </row>
    <row r="233" spans="1:13" s="195" customFormat="1" ht="18" customHeight="1">
      <c r="A233" s="514"/>
      <c r="B233" s="916" t="s">
        <v>575</v>
      </c>
      <c r="C233" s="916"/>
      <c r="D233" s="512" t="s">
        <v>576</v>
      </c>
      <c r="E233" s="464"/>
      <c r="F233" s="464"/>
      <c r="G233" s="464"/>
      <c r="H233" s="464"/>
      <c r="I233" s="464"/>
      <c r="J233" s="464"/>
      <c r="K233" s="464"/>
      <c r="L233" s="464"/>
      <c r="M233" s="509"/>
    </row>
    <row r="234" spans="1:13" s="195" customFormat="1" ht="18" customHeight="1">
      <c r="A234" s="514"/>
      <c r="B234" s="515" t="s">
        <v>1064</v>
      </c>
      <c r="C234" s="461"/>
      <c r="D234" s="512" t="s">
        <v>178</v>
      </c>
      <c r="E234" s="464"/>
      <c r="F234" s="464"/>
      <c r="G234" s="464"/>
      <c r="H234" s="464"/>
      <c r="I234" s="464"/>
      <c r="J234" s="464"/>
      <c r="K234" s="464"/>
      <c r="L234" s="464"/>
      <c r="M234" s="509"/>
    </row>
    <row r="235" spans="1:13" s="211" customFormat="1" ht="25.5" customHeight="1">
      <c r="A235" s="917" t="s">
        <v>179</v>
      </c>
      <c r="B235" s="918"/>
      <c r="C235" s="918"/>
      <c r="D235" s="508" t="s">
        <v>180</v>
      </c>
      <c r="E235" s="464"/>
      <c r="F235" s="464"/>
      <c r="G235" s="464"/>
      <c r="H235" s="464"/>
      <c r="I235" s="464"/>
      <c r="J235" s="464"/>
      <c r="K235" s="464"/>
      <c r="L235" s="464"/>
      <c r="M235" s="509"/>
    </row>
    <row r="236" spans="1:13" s="195" customFormat="1" ht="27" customHeight="1">
      <c r="A236" s="826" t="s">
        <v>181</v>
      </c>
      <c r="B236" s="827"/>
      <c r="C236" s="827"/>
      <c r="D236" s="516" t="s">
        <v>182</v>
      </c>
      <c r="E236" s="464"/>
      <c r="F236" s="464"/>
      <c r="G236" s="464"/>
      <c r="H236" s="464"/>
      <c r="I236" s="464"/>
      <c r="J236" s="464"/>
      <c r="K236" s="464"/>
      <c r="L236" s="464"/>
      <c r="M236" s="509"/>
    </row>
    <row r="237" spans="1:13" s="195" customFormat="1" ht="18" customHeight="1">
      <c r="A237" s="510" t="s">
        <v>2353</v>
      </c>
      <c r="B237" s="511"/>
      <c r="C237" s="511"/>
      <c r="D237" s="517"/>
      <c r="E237" s="464"/>
      <c r="F237" s="464"/>
      <c r="G237" s="464"/>
      <c r="H237" s="464"/>
      <c r="I237" s="464"/>
      <c r="J237" s="464"/>
      <c r="K237" s="464"/>
      <c r="L237" s="464"/>
      <c r="M237" s="509"/>
    </row>
    <row r="238" spans="1:13" s="195" customFormat="1" ht="18" customHeight="1">
      <c r="A238" s="514"/>
      <c r="B238" s="481" t="s">
        <v>189</v>
      </c>
      <c r="C238" s="480"/>
      <c r="D238" s="366" t="s">
        <v>2062</v>
      </c>
      <c r="E238" s="464"/>
      <c r="F238" s="464"/>
      <c r="G238" s="464"/>
      <c r="H238" s="464"/>
      <c r="I238" s="464"/>
      <c r="J238" s="464"/>
      <c r="K238" s="464"/>
      <c r="L238" s="464"/>
      <c r="M238" s="509"/>
    </row>
    <row r="239" spans="1:13" s="195" customFormat="1" ht="18" customHeight="1">
      <c r="A239" s="514"/>
      <c r="B239" s="481"/>
      <c r="C239" s="481" t="s">
        <v>2034</v>
      </c>
      <c r="D239" s="366" t="s">
        <v>427</v>
      </c>
      <c r="E239" s="464"/>
      <c r="F239" s="464"/>
      <c r="G239" s="464"/>
      <c r="H239" s="464"/>
      <c r="I239" s="464"/>
      <c r="J239" s="464"/>
      <c r="K239" s="464"/>
      <c r="L239" s="464"/>
      <c r="M239" s="509"/>
    </row>
    <row r="240" spans="1:13" s="195" customFormat="1" ht="18" customHeight="1">
      <c r="A240" s="514"/>
      <c r="B240" s="481"/>
      <c r="C240" s="481" t="s">
        <v>2035</v>
      </c>
      <c r="D240" s="366" t="s">
        <v>56</v>
      </c>
      <c r="E240" s="464"/>
      <c r="F240" s="464"/>
      <c r="G240" s="464"/>
      <c r="H240" s="464"/>
      <c r="I240" s="464"/>
      <c r="J240" s="464"/>
      <c r="K240" s="464"/>
      <c r="L240" s="464"/>
      <c r="M240" s="509"/>
    </row>
    <row r="241" spans="1:13" s="195" customFormat="1" ht="18" customHeight="1">
      <c r="A241" s="514"/>
      <c r="B241" s="481" t="s">
        <v>1150</v>
      </c>
      <c r="C241" s="518"/>
      <c r="D241" s="366" t="s">
        <v>1151</v>
      </c>
      <c r="E241" s="464"/>
      <c r="F241" s="464"/>
      <c r="G241" s="464"/>
      <c r="H241" s="464"/>
      <c r="I241" s="464"/>
      <c r="J241" s="464"/>
      <c r="K241" s="464"/>
      <c r="L241" s="464"/>
      <c r="M241" s="509"/>
    </row>
    <row r="242" spans="1:13" s="195" customFormat="1" ht="18" customHeight="1">
      <c r="A242" s="514"/>
      <c r="B242" s="481"/>
      <c r="C242" s="481" t="s">
        <v>2047</v>
      </c>
      <c r="D242" s="366" t="s">
        <v>1152</v>
      </c>
      <c r="E242" s="464"/>
      <c r="F242" s="464"/>
      <c r="G242" s="464"/>
      <c r="H242" s="464"/>
      <c r="I242" s="464"/>
      <c r="J242" s="464"/>
      <c r="K242" s="464"/>
      <c r="L242" s="464"/>
      <c r="M242" s="509"/>
    </row>
    <row r="243" spans="1:13" s="195" customFormat="1" ht="18" customHeight="1">
      <c r="A243" s="514"/>
      <c r="B243" s="481"/>
      <c r="C243" s="481" t="s">
        <v>63</v>
      </c>
      <c r="D243" s="366" t="s">
        <v>1153</v>
      </c>
      <c r="E243" s="464"/>
      <c r="F243" s="464"/>
      <c r="G243" s="464"/>
      <c r="H243" s="464"/>
      <c r="I243" s="464"/>
      <c r="J243" s="464"/>
      <c r="K243" s="464"/>
      <c r="L243" s="464"/>
      <c r="M243" s="509"/>
    </row>
    <row r="244" spans="1:13" s="195" customFormat="1" ht="18" customHeight="1">
      <c r="A244" s="514"/>
      <c r="B244" s="481"/>
      <c r="C244" s="469" t="s">
        <v>875</v>
      </c>
      <c r="D244" s="366" t="s">
        <v>1154</v>
      </c>
      <c r="E244" s="464"/>
      <c r="F244" s="464"/>
      <c r="G244" s="464"/>
      <c r="H244" s="464"/>
      <c r="I244" s="464"/>
      <c r="J244" s="464"/>
      <c r="K244" s="464"/>
      <c r="L244" s="464"/>
      <c r="M244" s="509"/>
    </row>
    <row r="245" spans="1:13" s="195" customFormat="1" ht="18" customHeight="1">
      <c r="A245" s="514"/>
      <c r="B245" s="481" t="s">
        <v>681</v>
      </c>
      <c r="C245" s="481"/>
      <c r="D245" s="366" t="s">
        <v>1155</v>
      </c>
      <c r="E245" s="464"/>
      <c r="F245" s="464"/>
      <c r="G245" s="464"/>
      <c r="H245" s="464"/>
      <c r="I245" s="464"/>
      <c r="J245" s="464"/>
      <c r="K245" s="464"/>
      <c r="L245" s="464"/>
      <c r="M245" s="509"/>
    </row>
    <row r="246" spans="1:13" s="195" customFormat="1" ht="18" customHeight="1">
      <c r="A246" s="514"/>
      <c r="B246" s="481" t="s">
        <v>1156</v>
      </c>
      <c r="C246" s="480"/>
      <c r="D246" s="366" t="s">
        <v>1157</v>
      </c>
      <c r="E246" s="464"/>
      <c r="F246" s="464"/>
      <c r="G246" s="464"/>
      <c r="H246" s="464"/>
      <c r="I246" s="464"/>
      <c r="J246" s="464"/>
      <c r="K246" s="464"/>
      <c r="L246" s="464"/>
      <c r="M246" s="509"/>
    </row>
    <row r="247" spans="1:13" s="195" customFormat="1" ht="18" customHeight="1">
      <c r="A247" s="514"/>
      <c r="B247" s="481"/>
      <c r="C247" s="481" t="s">
        <v>1051</v>
      </c>
      <c r="D247" s="366" t="s">
        <v>1158</v>
      </c>
      <c r="E247" s="464"/>
      <c r="F247" s="464"/>
      <c r="G247" s="464"/>
      <c r="H247" s="464"/>
      <c r="I247" s="464"/>
      <c r="J247" s="464"/>
      <c r="K247" s="464"/>
      <c r="L247" s="464"/>
      <c r="M247" s="509"/>
    </row>
    <row r="248" spans="1:13" s="195" customFormat="1" ht="18" customHeight="1">
      <c r="A248" s="514"/>
      <c r="B248" s="481" t="s">
        <v>110</v>
      </c>
      <c r="C248" s="481"/>
      <c r="D248" s="366" t="s">
        <v>111</v>
      </c>
      <c r="E248" s="464"/>
      <c r="F248" s="464"/>
      <c r="G248" s="464"/>
      <c r="H248" s="464"/>
      <c r="I248" s="464"/>
      <c r="J248" s="464"/>
      <c r="K248" s="464"/>
      <c r="L248" s="464"/>
      <c r="M248" s="509"/>
    </row>
    <row r="249" spans="1:13" s="195" customFormat="1" ht="18" customHeight="1">
      <c r="A249" s="514"/>
      <c r="B249" s="481"/>
      <c r="C249" s="481" t="s">
        <v>1052</v>
      </c>
      <c r="D249" s="366" t="s">
        <v>112</v>
      </c>
      <c r="E249" s="464"/>
      <c r="F249" s="464"/>
      <c r="G249" s="464"/>
      <c r="H249" s="464"/>
      <c r="I249" s="464"/>
      <c r="J249" s="464"/>
      <c r="K249" s="464"/>
      <c r="L249" s="464"/>
      <c r="M249" s="509"/>
    </row>
    <row r="250" spans="1:13" s="195" customFormat="1" ht="18" customHeight="1">
      <c r="A250" s="514"/>
      <c r="B250" s="481"/>
      <c r="C250" s="481" t="s">
        <v>354</v>
      </c>
      <c r="D250" s="366" t="s">
        <v>389</v>
      </c>
      <c r="E250" s="464"/>
      <c r="F250" s="464"/>
      <c r="G250" s="464"/>
      <c r="H250" s="464"/>
      <c r="I250" s="464"/>
      <c r="J250" s="464"/>
      <c r="K250" s="464"/>
      <c r="L250" s="464"/>
      <c r="M250" s="509"/>
    </row>
    <row r="251" spans="1:13" s="195" customFormat="1" ht="18" customHeight="1">
      <c r="A251" s="514"/>
      <c r="B251" s="469" t="s">
        <v>682</v>
      </c>
      <c r="C251" s="469"/>
      <c r="D251" s="366" t="s">
        <v>390</v>
      </c>
      <c r="E251" s="464"/>
      <c r="F251" s="464"/>
      <c r="G251" s="464"/>
      <c r="H251" s="464"/>
      <c r="I251" s="464"/>
      <c r="J251" s="464"/>
      <c r="K251" s="464"/>
      <c r="L251" s="464"/>
      <c r="M251" s="509"/>
    </row>
    <row r="252" spans="1:13" s="195" customFormat="1" ht="18" customHeight="1">
      <c r="A252" s="460" t="s">
        <v>1205</v>
      </c>
      <c r="B252" s="469"/>
      <c r="C252" s="385"/>
      <c r="D252" s="516" t="s">
        <v>1206</v>
      </c>
      <c r="E252" s="464"/>
      <c r="F252" s="464"/>
      <c r="G252" s="464"/>
      <c r="H252" s="464"/>
      <c r="I252" s="464"/>
      <c r="J252" s="464"/>
      <c r="K252" s="464"/>
      <c r="L252" s="464"/>
      <c r="M252" s="509"/>
    </row>
    <row r="253" spans="1:13" s="195" customFormat="1" ht="18" customHeight="1">
      <c r="A253" s="510" t="s">
        <v>2353</v>
      </c>
      <c r="B253" s="511"/>
      <c r="C253" s="511"/>
      <c r="D253" s="517"/>
      <c r="E253" s="464"/>
      <c r="F253" s="464"/>
      <c r="G253" s="464"/>
      <c r="H253" s="464"/>
      <c r="I253" s="464"/>
      <c r="J253" s="464"/>
      <c r="K253" s="464"/>
      <c r="L253" s="464"/>
      <c r="M253" s="509"/>
    </row>
    <row r="254" spans="1:13" s="195" customFormat="1" ht="22.5" customHeight="1">
      <c r="A254" s="510"/>
      <c r="B254" s="828" t="s">
        <v>650</v>
      </c>
      <c r="C254" s="828"/>
      <c r="D254" s="517" t="s">
        <v>1207</v>
      </c>
      <c r="E254" s="464"/>
      <c r="F254" s="464"/>
      <c r="G254" s="464"/>
      <c r="H254" s="464"/>
      <c r="I254" s="464"/>
      <c r="J254" s="464"/>
      <c r="K254" s="464"/>
      <c r="L254" s="464"/>
      <c r="M254" s="509"/>
    </row>
    <row r="255" spans="1:13" s="195" customFormat="1" ht="18" customHeight="1">
      <c r="A255" s="510"/>
      <c r="B255" s="511"/>
      <c r="C255" s="469" t="s">
        <v>1721</v>
      </c>
      <c r="D255" s="517" t="s">
        <v>1208</v>
      </c>
      <c r="E255" s="464"/>
      <c r="F255" s="464"/>
      <c r="G255" s="464"/>
      <c r="H255" s="464"/>
      <c r="I255" s="464"/>
      <c r="J255" s="464"/>
      <c r="K255" s="464"/>
      <c r="L255" s="464"/>
      <c r="M255" s="509"/>
    </row>
    <row r="256" spans="1:13" s="195" customFormat="1" ht="18" customHeight="1">
      <c r="A256" s="510"/>
      <c r="B256" s="511"/>
      <c r="C256" s="469" t="s">
        <v>579</v>
      </c>
      <c r="D256" s="517" t="s">
        <v>578</v>
      </c>
      <c r="E256" s="464"/>
      <c r="F256" s="464"/>
      <c r="G256" s="464"/>
      <c r="H256" s="464"/>
      <c r="I256" s="464"/>
      <c r="J256" s="464"/>
      <c r="K256" s="464"/>
      <c r="L256" s="464"/>
      <c r="M256" s="509"/>
    </row>
    <row r="257" spans="1:13" s="195" customFormat="1" ht="18" customHeight="1">
      <c r="A257" s="510"/>
      <c r="B257" s="512" t="s">
        <v>1080</v>
      </c>
      <c r="C257" s="469"/>
      <c r="D257" s="517" t="s">
        <v>1209</v>
      </c>
      <c r="E257" s="464"/>
      <c r="F257" s="464"/>
      <c r="G257" s="464"/>
      <c r="H257" s="464"/>
      <c r="I257" s="464"/>
      <c r="J257" s="464"/>
      <c r="K257" s="464"/>
      <c r="L257" s="464"/>
      <c r="M257" s="509"/>
    </row>
    <row r="258" spans="1:13" s="195" customFormat="1" ht="18" customHeight="1">
      <c r="A258" s="514"/>
      <c r="B258" s="481" t="s">
        <v>1175</v>
      </c>
      <c r="C258" s="481"/>
      <c r="D258" s="517" t="s">
        <v>1176</v>
      </c>
      <c r="E258" s="464"/>
      <c r="F258" s="464"/>
      <c r="G258" s="464"/>
      <c r="H258" s="464"/>
      <c r="I258" s="464"/>
      <c r="J258" s="464"/>
      <c r="K258" s="464"/>
      <c r="L258" s="464"/>
      <c r="M258" s="509"/>
    </row>
    <row r="259" spans="1:13" s="195" customFormat="1" ht="18" customHeight="1">
      <c r="A259" s="514"/>
      <c r="B259" s="481"/>
      <c r="C259" s="469" t="s">
        <v>735</v>
      </c>
      <c r="D259" s="517" t="s">
        <v>2300</v>
      </c>
      <c r="E259" s="464"/>
      <c r="F259" s="464"/>
      <c r="G259" s="464"/>
      <c r="H259" s="464"/>
      <c r="I259" s="464"/>
      <c r="J259" s="464"/>
      <c r="K259" s="464"/>
      <c r="L259" s="464"/>
      <c r="M259" s="509"/>
    </row>
    <row r="260" spans="1:13" s="195" customFormat="1" ht="18" customHeight="1">
      <c r="A260" s="460" t="s">
        <v>2301</v>
      </c>
      <c r="B260" s="481"/>
      <c r="C260" s="518"/>
      <c r="D260" s="516" t="s">
        <v>2302</v>
      </c>
      <c r="E260" s="464"/>
      <c r="F260" s="464"/>
      <c r="G260" s="464"/>
      <c r="H260" s="464"/>
      <c r="I260" s="464"/>
      <c r="J260" s="464"/>
      <c r="K260" s="464"/>
      <c r="L260" s="464"/>
      <c r="M260" s="509"/>
    </row>
    <row r="261" spans="1:13" s="195" customFormat="1" ht="18" customHeight="1">
      <c r="A261" s="510" t="s">
        <v>2353</v>
      </c>
      <c r="B261" s="511"/>
      <c r="C261" s="511"/>
      <c r="D261" s="517"/>
      <c r="E261" s="464"/>
      <c r="F261" s="464"/>
      <c r="G261" s="464"/>
      <c r="H261" s="464"/>
      <c r="I261" s="464"/>
      <c r="J261" s="464"/>
      <c r="K261" s="464"/>
      <c r="L261" s="464"/>
      <c r="M261" s="509"/>
    </row>
    <row r="262" spans="1:13" s="195" customFormat="1" ht="38.25" customHeight="1">
      <c r="A262" s="519"/>
      <c r="B262" s="828" t="s">
        <v>1595</v>
      </c>
      <c r="C262" s="828"/>
      <c r="D262" s="517" t="s">
        <v>2303</v>
      </c>
      <c r="E262" s="464"/>
      <c r="F262" s="464"/>
      <c r="G262" s="464"/>
      <c r="H262" s="464"/>
      <c r="I262" s="464"/>
      <c r="J262" s="464"/>
      <c r="K262" s="464"/>
      <c r="L262" s="464"/>
      <c r="M262" s="509"/>
    </row>
    <row r="263" spans="1:13" s="195" customFormat="1" ht="18" customHeight="1">
      <c r="A263" s="519"/>
      <c r="B263" s="481"/>
      <c r="C263" s="385" t="s">
        <v>738</v>
      </c>
      <c r="D263" s="517" t="s">
        <v>2304</v>
      </c>
      <c r="E263" s="464"/>
      <c r="F263" s="464"/>
      <c r="G263" s="464"/>
      <c r="H263" s="464"/>
      <c r="I263" s="464"/>
      <c r="J263" s="464"/>
      <c r="K263" s="464"/>
      <c r="L263" s="464"/>
      <c r="M263" s="509"/>
    </row>
    <row r="264" spans="1:13" s="195" customFormat="1" ht="18" customHeight="1">
      <c r="A264" s="519"/>
      <c r="B264" s="481"/>
      <c r="C264" s="469" t="s">
        <v>914</v>
      </c>
      <c r="D264" s="517" t="s">
        <v>2305</v>
      </c>
      <c r="E264" s="464"/>
      <c r="F264" s="464"/>
      <c r="G264" s="464"/>
      <c r="H264" s="464"/>
      <c r="I264" s="464"/>
      <c r="J264" s="464"/>
      <c r="K264" s="464"/>
      <c r="L264" s="464"/>
      <c r="M264" s="509"/>
    </row>
    <row r="265" spans="1:13" s="195" customFormat="1" ht="18" customHeight="1">
      <c r="A265" s="519"/>
      <c r="B265" s="481"/>
      <c r="C265" s="385" t="s">
        <v>915</v>
      </c>
      <c r="D265" s="517" t="s">
        <v>2306</v>
      </c>
      <c r="E265" s="464"/>
      <c r="F265" s="464"/>
      <c r="G265" s="464"/>
      <c r="H265" s="464"/>
      <c r="I265" s="464"/>
      <c r="J265" s="464"/>
      <c r="K265" s="464"/>
      <c r="L265" s="464"/>
      <c r="M265" s="509"/>
    </row>
    <row r="266" spans="1:13" s="195" customFormat="1" ht="18" customHeight="1">
      <c r="A266" s="519"/>
      <c r="B266" s="481"/>
      <c r="C266" s="385" t="s">
        <v>916</v>
      </c>
      <c r="D266" s="517" t="s">
        <v>2307</v>
      </c>
      <c r="E266" s="464"/>
      <c r="F266" s="464"/>
      <c r="G266" s="464"/>
      <c r="H266" s="464"/>
      <c r="I266" s="464"/>
      <c r="J266" s="464"/>
      <c r="K266" s="464"/>
      <c r="L266" s="464"/>
      <c r="M266" s="509"/>
    </row>
    <row r="267" spans="1:13" s="195" customFormat="1" ht="18" customHeight="1">
      <c r="A267" s="519"/>
      <c r="B267" s="481"/>
      <c r="C267" s="385" t="s">
        <v>917</v>
      </c>
      <c r="D267" s="517" t="s">
        <v>2308</v>
      </c>
      <c r="E267" s="464"/>
      <c r="F267" s="464"/>
      <c r="G267" s="464"/>
      <c r="H267" s="464"/>
      <c r="I267" s="464"/>
      <c r="J267" s="464"/>
      <c r="K267" s="464"/>
      <c r="L267" s="464"/>
      <c r="M267" s="509"/>
    </row>
    <row r="268" spans="1:13" s="195" customFormat="1" ht="18" customHeight="1">
      <c r="A268" s="519"/>
      <c r="B268" s="481"/>
      <c r="C268" s="385" t="s">
        <v>2309</v>
      </c>
      <c r="D268" s="517" t="s">
        <v>2310</v>
      </c>
      <c r="E268" s="464"/>
      <c r="F268" s="464"/>
      <c r="G268" s="464"/>
      <c r="H268" s="464"/>
      <c r="I268" s="464"/>
      <c r="J268" s="464"/>
      <c r="K268" s="464"/>
      <c r="L268" s="464"/>
      <c r="M268" s="509"/>
    </row>
    <row r="269" spans="1:13" s="195" customFormat="1" ht="18" customHeight="1">
      <c r="A269" s="519"/>
      <c r="B269" s="481"/>
      <c r="C269" s="385" t="s">
        <v>2311</v>
      </c>
      <c r="D269" s="517" t="s">
        <v>2312</v>
      </c>
      <c r="E269" s="464"/>
      <c r="F269" s="464"/>
      <c r="G269" s="464"/>
      <c r="H269" s="464"/>
      <c r="I269" s="464"/>
      <c r="J269" s="464"/>
      <c r="K269" s="464"/>
      <c r="L269" s="464"/>
      <c r="M269" s="509"/>
    </row>
    <row r="270" spans="1:13" s="195" customFormat="1" ht="18" customHeight="1">
      <c r="A270" s="519"/>
      <c r="B270" s="481"/>
      <c r="C270" s="385" t="s">
        <v>2313</v>
      </c>
      <c r="D270" s="517" t="s">
        <v>2314</v>
      </c>
      <c r="E270" s="464"/>
      <c r="F270" s="464"/>
      <c r="G270" s="464"/>
      <c r="H270" s="464"/>
      <c r="I270" s="464"/>
      <c r="J270" s="464"/>
      <c r="K270" s="464"/>
      <c r="L270" s="464"/>
      <c r="M270" s="509"/>
    </row>
    <row r="271" spans="1:13" s="195" customFormat="1" ht="18" customHeight="1">
      <c r="A271" s="519"/>
      <c r="B271" s="481"/>
      <c r="C271" s="385" t="s">
        <v>1574</v>
      </c>
      <c r="D271" s="517" t="s">
        <v>1660</v>
      </c>
      <c r="E271" s="464"/>
      <c r="F271" s="464"/>
      <c r="G271" s="464"/>
      <c r="H271" s="464"/>
      <c r="I271" s="464"/>
      <c r="J271" s="464"/>
      <c r="K271" s="464"/>
      <c r="L271" s="464"/>
      <c r="M271" s="509"/>
    </row>
    <row r="272" spans="1:13" s="195" customFormat="1" ht="18" customHeight="1">
      <c r="A272" s="519"/>
      <c r="B272" s="481"/>
      <c r="C272" s="385" t="s">
        <v>2315</v>
      </c>
      <c r="D272" s="517" t="s">
        <v>2316</v>
      </c>
      <c r="E272" s="464"/>
      <c r="F272" s="464"/>
      <c r="G272" s="464"/>
      <c r="H272" s="464"/>
      <c r="I272" s="464"/>
      <c r="J272" s="464"/>
      <c r="K272" s="464"/>
      <c r="L272" s="464"/>
      <c r="M272" s="509"/>
    </row>
    <row r="273" spans="1:13" s="195" customFormat="1" ht="18" customHeight="1">
      <c r="A273" s="519"/>
      <c r="B273" s="481"/>
      <c r="C273" s="469" t="s">
        <v>201</v>
      </c>
      <c r="D273" s="517" t="s">
        <v>2317</v>
      </c>
      <c r="E273" s="464"/>
      <c r="F273" s="464"/>
      <c r="G273" s="464"/>
      <c r="H273" s="464"/>
      <c r="I273" s="464"/>
      <c r="J273" s="464"/>
      <c r="K273" s="464"/>
      <c r="L273" s="464"/>
      <c r="M273" s="509"/>
    </row>
    <row r="274" spans="1:13" s="195" customFormat="1" ht="18" customHeight="1">
      <c r="A274" s="519"/>
      <c r="B274" s="481" t="s">
        <v>2318</v>
      </c>
      <c r="C274" s="469"/>
      <c r="D274" s="512" t="s">
        <v>2319</v>
      </c>
      <c r="E274" s="464"/>
      <c r="F274" s="464"/>
      <c r="G274" s="464"/>
      <c r="H274" s="464"/>
      <c r="I274" s="464"/>
      <c r="J274" s="464"/>
      <c r="K274" s="464"/>
      <c r="L274" s="464"/>
      <c r="M274" s="509"/>
    </row>
    <row r="275" spans="1:13" s="195" customFormat="1" ht="18" customHeight="1">
      <c r="A275" s="519"/>
      <c r="B275" s="481"/>
      <c r="C275" s="469" t="s">
        <v>1162</v>
      </c>
      <c r="D275" s="520" t="s">
        <v>2320</v>
      </c>
      <c r="E275" s="464"/>
      <c r="F275" s="464"/>
      <c r="G275" s="464"/>
      <c r="H275" s="464"/>
      <c r="I275" s="464"/>
      <c r="J275" s="464"/>
      <c r="K275" s="464"/>
      <c r="L275" s="464"/>
      <c r="M275" s="509"/>
    </row>
    <row r="276" spans="1:13" s="195" customFormat="1" ht="18" customHeight="1">
      <c r="A276" s="519"/>
      <c r="B276" s="481" t="s">
        <v>1429</v>
      </c>
      <c r="C276" s="518"/>
      <c r="D276" s="512" t="s">
        <v>2321</v>
      </c>
      <c r="E276" s="464"/>
      <c r="F276" s="464"/>
      <c r="G276" s="464"/>
      <c r="H276" s="464"/>
      <c r="I276" s="464"/>
      <c r="J276" s="464"/>
      <c r="K276" s="464"/>
      <c r="L276" s="464"/>
      <c r="M276" s="509"/>
    </row>
    <row r="277" spans="1:13" s="195" customFormat="1" ht="33" customHeight="1">
      <c r="A277" s="802" t="s">
        <v>2042</v>
      </c>
      <c r="B277" s="803"/>
      <c r="C277" s="803"/>
      <c r="D277" s="516" t="s">
        <v>2322</v>
      </c>
      <c r="E277" s="464"/>
      <c r="F277" s="464"/>
      <c r="G277" s="464"/>
      <c r="H277" s="464"/>
      <c r="I277" s="464"/>
      <c r="J277" s="464"/>
      <c r="K277" s="464"/>
      <c r="L277" s="464"/>
      <c r="M277" s="509"/>
    </row>
    <row r="278" spans="1:13" s="195" customFormat="1" ht="18" customHeight="1">
      <c r="A278" s="510" t="s">
        <v>2353</v>
      </c>
      <c r="B278" s="511"/>
      <c r="C278" s="511"/>
      <c r="D278" s="512"/>
      <c r="E278" s="464"/>
      <c r="F278" s="464"/>
      <c r="G278" s="464"/>
      <c r="H278" s="464"/>
      <c r="I278" s="464"/>
      <c r="J278" s="464"/>
      <c r="K278" s="464"/>
      <c r="L278" s="464"/>
      <c r="M278" s="509"/>
    </row>
    <row r="279" spans="1:13" s="195" customFormat="1" ht="18" customHeight="1">
      <c r="A279" s="514"/>
      <c r="B279" s="481" t="s">
        <v>1407</v>
      </c>
      <c r="C279" s="481"/>
      <c r="D279" s="512" t="s">
        <v>2323</v>
      </c>
      <c r="E279" s="464"/>
      <c r="F279" s="464"/>
      <c r="G279" s="464"/>
      <c r="H279" s="464"/>
      <c r="I279" s="464"/>
      <c r="J279" s="464"/>
      <c r="K279" s="464"/>
      <c r="L279" s="464"/>
      <c r="M279" s="509"/>
    </row>
    <row r="280" spans="1:13" s="195" customFormat="1" ht="18" customHeight="1">
      <c r="A280" s="514"/>
      <c r="B280" s="469" t="s">
        <v>2324</v>
      </c>
      <c r="C280" s="481"/>
      <c r="D280" s="512" t="s">
        <v>2325</v>
      </c>
      <c r="E280" s="464"/>
      <c r="F280" s="464"/>
      <c r="G280" s="464"/>
      <c r="H280" s="464"/>
      <c r="I280" s="464"/>
      <c r="J280" s="464"/>
      <c r="K280" s="464"/>
      <c r="L280" s="464"/>
      <c r="M280" s="509"/>
    </row>
    <row r="281" spans="1:13" s="195" customFormat="1" ht="18" customHeight="1">
      <c r="A281" s="514"/>
      <c r="B281" s="469"/>
      <c r="C281" s="481" t="s">
        <v>478</v>
      </c>
      <c r="D281" s="512" t="s">
        <v>2326</v>
      </c>
      <c r="E281" s="464"/>
      <c r="F281" s="464"/>
      <c r="G281" s="464"/>
      <c r="H281" s="464"/>
      <c r="I281" s="464"/>
      <c r="J281" s="464"/>
      <c r="K281" s="464"/>
      <c r="L281" s="464"/>
      <c r="M281" s="509"/>
    </row>
    <row r="282" spans="1:13" s="195" customFormat="1" ht="18" customHeight="1">
      <c r="A282" s="514"/>
      <c r="B282" s="469" t="s">
        <v>2327</v>
      </c>
      <c r="C282" s="481"/>
      <c r="D282" s="512" t="s">
        <v>2328</v>
      </c>
      <c r="E282" s="464"/>
      <c r="F282" s="464"/>
      <c r="G282" s="464"/>
      <c r="H282" s="464"/>
      <c r="I282" s="464"/>
      <c r="J282" s="464"/>
      <c r="K282" s="464"/>
      <c r="L282" s="464"/>
      <c r="M282" s="509"/>
    </row>
    <row r="283" spans="1:13" s="195" customFormat="1" ht="18" customHeight="1">
      <c r="A283" s="514"/>
      <c r="B283" s="469" t="s">
        <v>2329</v>
      </c>
      <c r="C283" s="481"/>
      <c r="D283" s="512" t="s">
        <v>2330</v>
      </c>
      <c r="E283" s="464"/>
      <c r="F283" s="464"/>
      <c r="G283" s="464"/>
      <c r="H283" s="464"/>
      <c r="I283" s="464"/>
      <c r="J283" s="464"/>
      <c r="K283" s="464"/>
      <c r="L283" s="464"/>
      <c r="M283" s="509"/>
    </row>
    <row r="284" spans="1:13" s="195" customFormat="1" ht="32.25" customHeight="1">
      <c r="A284" s="514"/>
      <c r="B284" s="833" t="s">
        <v>1457</v>
      </c>
      <c r="C284" s="833"/>
      <c r="D284" s="512" t="s">
        <v>2331</v>
      </c>
      <c r="E284" s="464"/>
      <c r="F284" s="464"/>
      <c r="G284" s="464"/>
      <c r="H284" s="464"/>
      <c r="I284" s="464"/>
      <c r="J284" s="464"/>
      <c r="K284" s="464"/>
      <c r="L284" s="464"/>
      <c r="M284" s="509"/>
    </row>
    <row r="285" spans="1:13" s="143" customFormat="1" ht="18" customHeight="1">
      <c r="A285" s="428"/>
      <c r="B285" s="423"/>
      <c r="C285" s="433" t="s">
        <v>1352</v>
      </c>
      <c r="D285" s="338" t="s">
        <v>697</v>
      </c>
      <c r="E285" s="417"/>
      <c r="F285" s="417"/>
      <c r="G285" s="366"/>
      <c r="H285" s="366"/>
      <c r="I285" s="366"/>
      <c r="J285" s="366"/>
      <c r="K285" s="417"/>
      <c r="L285" s="366"/>
      <c r="M285" s="521"/>
    </row>
    <row r="286" spans="1:13" s="211" customFormat="1" ht="30.75" customHeight="1">
      <c r="A286" s="917" t="s">
        <v>2043</v>
      </c>
      <c r="B286" s="918"/>
      <c r="C286" s="918"/>
      <c r="D286" s="512"/>
      <c r="E286" s="464"/>
      <c r="F286" s="464"/>
      <c r="G286" s="464"/>
      <c r="H286" s="464"/>
      <c r="I286" s="464"/>
      <c r="J286" s="464"/>
      <c r="K286" s="464"/>
      <c r="L286" s="464"/>
      <c r="M286" s="509"/>
    </row>
    <row r="287" spans="1:13" s="195" customFormat="1" ht="21" customHeight="1">
      <c r="A287" s="802" t="s">
        <v>1425</v>
      </c>
      <c r="B287" s="803"/>
      <c r="C287" s="803"/>
      <c r="D287" s="512" t="s">
        <v>1426</v>
      </c>
      <c r="E287" s="464"/>
      <c r="F287" s="464"/>
      <c r="G287" s="464"/>
      <c r="H287" s="464"/>
      <c r="I287" s="464"/>
      <c r="J287" s="464"/>
      <c r="K287" s="464"/>
      <c r="L287" s="464"/>
      <c r="M287" s="509"/>
    </row>
    <row r="288" spans="1:13" s="195" customFormat="1" ht="18" customHeight="1">
      <c r="A288" s="510" t="s">
        <v>2353</v>
      </c>
      <c r="B288" s="511"/>
      <c r="C288" s="511"/>
      <c r="D288" s="512"/>
      <c r="E288" s="464"/>
      <c r="F288" s="464"/>
      <c r="G288" s="464"/>
      <c r="H288" s="464"/>
      <c r="I288" s="464"/>
      <c r="J288" s="464"/>
      <c r="K288" s="464"/>
      <c r="L288" s="464"/>
      <c r="M288" s="509"/>
    </row>
    <row r="289" spans="1:13" s="195" customFormat="1" ht="18" customHeight="1">
      <c r="A289" s="519"/>
      <c r="B289" s="481" t="s">
        <v>759</v>
      </c>
      <c r="C289" s="518"/>
      <c r="D289" s="512" t="s">
        <v>1522</v>
      </c>
      <c r="E289" s="464"/>
      <c r="F289" s="464"/>
      <c r="G289" s="464"/>
      <c r="H289" s="464"/>
      <c r="I289" s="464"/>
      <c r="J289" s="464"/>
      <c r="K289" s="464"/>
      <c r="L289" s="464"/>
      <c r="M289" s="509"/>
    </row>
    <row r="290" spans="1:13" s="195" customFormat="1" ht="18" customHeight="1">
      <c r="A290" s="519"/>
      <c r="B290" s="481"/>
      <c r="C290" s="469" t="s">
        <v>1652</v>
      </c>
      <c r="D290" s="512" t="s">
        <v>1380</v>
      </c>
      <c r="E290" s="464"/>
      <c r="F290" s="464"/>
      <c r="G290" s="464"/>
      <c r="H290" s="464"/>
      <c r="I290" s="464"/>
      <c r="J290" s="464"/>
      <c r="K290" s="464"/>
      <c r="L290" s="464"/>
      <c r="M290" s="509"/>
    </row>
    <row r="291" spans="1:13" s="195" customFormat="1" ht="18" customHeight="1">
      <c r="A291" s="519"/>
      <c r="B291" s="481"/>
      <c r="C291" s="469" t="s">
        <v>592</v>
      </c>
      <c r="D291" s="512" t="s">
        <v>496</v>
      </c>
      <c r="E291" s="464"/>
      <c r="F291" s="464"/>
      <c r="G291" s="464"/>
      <c r="H291" s="464"/>
      <c r="I291" s="464"/>
      <c r="J291" s="464"/>
      <c r="K291" s="464"/>
      <c r="L291" s="464"/>
      <c r="M291" s="509"/>
    </row>
    <row r="292" spans="1:13" s="195" customFormat="1" ht="18" customHeight="1">
      <c r="A292" s="519"/>
      <c r="B292" s="481" t="s">
        <v>2127</v>
      </c>
      <c r="C292" s="480"/>
      <c r="D292" s="512" t="s">
        <v>2128</v>
      </c>
      <c r="E292" s="464"/>
      <c r="F292" s="464"/>
      <c r="G292" s="464"/>
      <c r="H292" s="464"/>
      <c r="I292" s="464"/>
      <c r="J292" s="464"/>
      <c r="K292" s="464"/>
      <c r="L292" s="464"/>
      <c r="M292" s="509"/>
    </row>
    <row r="293" spans="1:13" s="195" customFormat="1" ht="22.5" customHeight="1">
      <c r="A293" s="519"/>
      <c r="B293" s="828" t="s">
        <v>1949</v>
      </c>
      <c r="C293" s="828"/>
      <c r="D293" s="512" t="s">
        <v>2129</v>
      </c>
      <c r="E293" s="464"/>
      <c r="F293" s="464"/>
      <c r="G293" s="464"/>
      <c r="H293" s="464"/>
      <c r="I293" s="464"/>
      <c r="J293" s="464"/>
      <c r="K293" s="464"/>
      <c r="L293" s="464"/>
      <c r="M293" s="509"/>
    </row>
    <row r="294" spans="1:13" s="195" customFormat="1" ht="18" customHeight="1">
      <c r="A294" s="467" t="s">
        <v>2209</v>
      </c>
      <c r="B294" s="481"/>
      <c r="C294" s="518"/>
      <c r="D294" s="512" t="s">
        <v>2130</v>
      </c>
      <c r="E294" s="464"/>
      <c r="F294" s="464"/>
      <c r="G294" s="464"/>
      <c r="H294" s="464"/>
      <c r="I294" s="464"/>
      <c r="J294" s="464"/>
      <c r="K294" s="464"/>
      <c r="L294" s="464"/>
      <c r="M294" s="509"/>
    </row>
    <row r="295" spans="1:13" s="195" customFormat="1" ht="18" customHeight="1">
      <c r="A295" s="510" t="s">
        <v>2353</v>
      </c>
      <c r="B295" s="511"/>
      <c r="C295" s="511"/>
      <c r="D295" s="512"/>
      <c r="E295" s="464"/>
      <c r="F295" s="464"/>
      <c r="G295" s="464"/>
      <c r="H295" s="464"/>
      <c r="I295" s="464"/>
      <c r="J295" s="464"/>
      <c r="K295" s="464"/>
      <c r="L295" s="464"/>
      <c r="M295" s="509"/>
    </row>
    <row r="296" spans="1:13" s="195" customFormat="1" ht="18" customHeight="1">
      <c r="A296" s="519"/>
      <c r="B296" s="481" t="s">
        <v>2131</v>
      </c>
      <c r="C296" s="518"/>
      <c r="D296" s="512" t="s">
        <v>2132</v>
      </c>
      <c r="E296" s="464"/>
      <c r="F296" s="464"/>
      <c r="G296" s="464"/>
      <c r="H296" s="464"/>
      <c r="I296" s="464"/>
      <c r="J296" s="464"/>
      <c r="K296" s="464"/>
      <c r="L296" s="464"/>
      <c r="M296" s="509"/>
    </row>
    <row r="297" spans="1:13" s="195" customFormat="1" ht="18" customHeight="1">
      <c r="A297" s="519"/>
      <c r="B297" s="481" t="s">
        <v>2133</v>
      </c>
      <c r="C297" s="518"/>
      <c r="D297" s="512" t="s">
        <v>216</v>
      </c>
      <c r="E297" s="464"/>
      <c r="F297" s="464"/>
      <c r="G297" s="464"/>
      <c r="H297" s="464"/>
      <c r="I297" s="464"/>
      <c r="J297" s="464"/>
      <c r="K297" s="464"/>
      <c r="L297" s="464"/>
      <c r="M297" s="509"/>
    </row>
    <row r="298" spans="1:13" s="195" customFormat="1" ht="18" customHeight="1">
      <c r="A298" s="519"/>
      <c r="B298" s="481" t="s">
        <v>217</v>
      </c>
      <c r="C298" s="518"/>
      <c r="D298" s="512" t="s">
        <v>492</v>
      </c>
      <c r="E298" s="464"/>
      <c r="F298" s="464"/>
      <c r="G298" s="464"/>
      <c r="H298" s="464"/>
      <c r="I298" s="464"/>
      <c r="J298" s="464"/>
      <c r="K298" s="464"/>
      <c r="L298" s="464"/>
      <c r="M298" s="509"/>
    </row>
    <row r="299" spans="1:13" s="195" customFormat="1" ht="18" customHeight="1">
      <c r="A299" s="519"/>
      <c r="B299" s="481"/>
      <c r="C299" s="481" t="s">
        <v>595</v>
      </c>
      <c r="D299" s="512" t="s">
        <v>493</v>
      </c>
      <c r="E299" s="464"/>
      <c r="F299" s="464"/>
      <c r="G299" s="464"/>
      <c r="H299" s="464"/>
      <c r="I299" s="464"/>
      <c r="J299" s="464"/>
      <c r="K299" s="464"/>
      <c r="L299" s="464"/>
      <c r="M299" s="509"/>
    </row>
    <row r="300" spans="1:13" s="195" customFormat="1" ht="18" customHeight="1">
      <c r="A300" s="519"/>
      <c r="B300" s="481"/>
      <c r="C300" s="481" t="s">
        <v>1450</v>
      </c>
      <c r="D300" s="512" t="s">
        <v>494</v>
      </c>
      <c r="E300" s="464"/>
      <c r="F300" s="464"/>
      <c r="G300" s="464"/>
      <c r="H300" s="464"/>
      <c r="I300" s="464"/>
      <c r="J300" s="464"/>
      <c r="K300" s="464"/>
      <c r="L300" s="464"/>
      <c r="M300" s="509"/>
    </row>
    <row r="301" spans="1:13" s="195" customFormat="1" ht="18" customHeight="1">
      <c r="A301" s="519"/>
      <c r="B301" s="522" t="s">
        <v>2207</v>
      </c>
      <c r="C301" s="522"/>
      <c r="D301" s="512" t="s">
        <v>2208</v>
      </c>
      <c r="E301" s="464"/>
      <c r="F301" s="464"/>
      <c r="G301" s="464"/>
      <c r="H301" s="464"/>
      <c r="I301" s="464"/>
      <c r="J301" s="464"/>
      <c r="K301" s="464"/>
      <c r="L301" s="464"/>
      <c r="M301" s="509"/>
    </row>
    <row r="302" spans="1:13" s="211" customFormat="1" ht="27" customHeight="1">
      <c r="A302" s="802" t="s">
        <v>2044</v>
      </c>
      <c r="B302" s="803"/>
      <c r="C302" s="803"/>
      <c r="D302" s="512" t="s">
        <v>495</v>
      </c>
      <c r="E302" s="464"/>
      <c r="F302" s="464"/>
      <c r="G302" s="464"/>
      <c r="H302" s="464"/>
      <c r="I302" s="464"/>
      <c r="J302" s="464"/>
      <c r="K302" s="464"/>
      <c r="L302" s="464"/>
      <c r="M302" s="509"/>
    </row>
    <row r="303" spans="1:13" s="195" customFormat="1" ht="28.5" customHeight="1">
      <c r="A303" s="931" t="s">
        <v>2395</v>
      </c>
      <c r="B303" s="932"/>
      <c r="C303" s="933"/>
      <c r="D303" s="512" t="s">
        <v>2396</v>
      </c>
      <c r="E303" s="464"/>
      <c r="F303" s="464"/>
      <c r="G303" s="464"/>
      <c r="H303" s="464"/>
      <c r="I303" s="464"/>
      <c r="J303" s="464"/>
      <c r="K303" s="464"/>
      <c r="L303" s="464"/>
      <c r="M303" s="509"/>
    </row>
    <row r="304" spans="1:13" s="195" customFormat="1" ht="18" customHeight="1">
      <c r="A304" s="510" t="s">
        <v>2353</v>
      </c>
      <c r="B304" s="511"/>
      <c r="C304" s="511"/>
      <c r="D304" s="512"/>
      <c r="E304" s="464"/>
      <c r="F304" s="464"/>
      <c r="G304" s="464"/>
      <c r="H304" s="464"/>
      <c r="I304" s="464"/>
      <c r="J304" s="464"/>
      <c r="K304" s="464"/>
      <c r="L304" s="464"/>
      <c r="M304" s="509"/>
    </row>
    <row r="305" spans="1:13" s="195" customFormat="1" ht="18" customHeight="1">
      <c r="A305" s="519"/>
      <c r="B305" s="481" t="s">
        <v>431</v>
      </c>
      <c r="C305" s="469"/>
      <c r="D305" s="512" t="s">
        <v>432</v>
      </c>
      <c r="E305" s="464"/>
      <c r="F305" s="464"/>
      <c r="G305" s="464"/>
      <c r="H305" s="464"/>
      <c r="I305" s="464"/>
      <c r="J305" s="464"/>
      <c r="K305" s="464"/>
      <c r="L305" s="464"/>
      <c r="M305" s="509"/>
    </row>
    <row r="306" spans="1:13" s="195" customFormat="1" ht="18" customHeight="1">
      <c r="A306" s="519"/>
      <c r="B306" s="481"/>
      <c r="C306" s="469" t="s">
        <v>910</v>
      </c>
      <c r="D306" s="512" t="s">
        <v>433</v>
      </c>
      <c r="E306" s="464"/>
      <c r="F306" s="464"/>
      <c r="G306" s="464"/>
      <c r="H306" s="464"/>
      <c r="I306" s="464"/>
      <c r="J306" s="464"/>
      <c r="K306" s="464"/>
      <c r="L306" s="464"/>
      <c r="M306" s="509"/>
    </row>
    <row r="307" spans="1:13" s="195" customFormat="1" ht="30.75" customHeight="1">
      <c r="A307" s="802" t="s">
        <v>1608</v>
      </c>
      <c r="B307" s="803"/>
      <c r="C307" s="803"/>
      <c r="D307" s="512" t="s">
        <v>434</v>
      </c>
      <c r="E307" s="464"/>
      <c r="F307" s="464"/>
      <c r="G307" s="464"/>
      <c r="H307" s="464"/>
      <c r="I307" s="464"/>
      <c r="J307" s="464"/>
      <c r="K307" s="464"/>
      <c r="L307" s="464"/>
      <c r="M307" s="509"/>
    </row>
    <row r="308" spans="1:13" s="195" customFormat="1" ht="18" customHeight="1">
      <c r="A308" s="510" t="s">
        <v>2353</v>
      </c>
      <c r="B308" s="511"/>
      <c r="C308" s="511"/>
      <c r="D308" s="512"/>
      <c r="E308" s="464"/>
      <c r="F308" s="464"/>
      <c r="G308" s="464"/>
      <c r="H308" s="464"/>
      <c r="I308" s="464"/>
      <c r="J308" s="464"/>
      <c r="K308" s="464"/>
      <c r="L308" s="464"/>
      <c r="M308" s="509"/>
    </row>
    <row r="309" spans="1:13" s="195" customFormat="1" ht="18" customHeight="1">
      <c r="A309" s="510"/>
      <c r="B309" s="512" t="s">
        <v>1719</v>
      </c>
      <c r="C309" s="511"/>
      <c r="D309" s="512" t="s">
        <v>435</v>
      </c>
      <c r="E309" s="464"/>
      <c r="F309" s="464"/>
      <c r="G309" s="464"/>
      <c r="H309" s="464"/>
      <c r="I309" s="464"/>
      <c r="J309" s="464"/>
      <c r="K309" s="464"/>
      <c r="L309" s="464"/>
      <c r="M309" s="509"/>
    </row>
    <row r="310" spans="1:13" s="195" customFormat="1" ht="18" customHeight="1">
      <c r="A310" s="510"/>
      <c r="B310" s="511"/>
      <c r="C310" s="512" t="s">
        <v>1011</v>
      </c>
      <c r="D310" s="512" t="s">
        <v>436</v>
      </c>
      <c r="E310" s="464"/>
      <c r="F310" s="464"/>
      <c r="G310" s="464"/>
      <c r="H310" s="464"/>
      <c r="I310" s="464"/>
      <c r="J310" s="464"/>
      <c r="K310" s="464"/>
      <c r="L310" s="464"/>
      <c r="M310" s="509"/>
    </row>
    <row r="311" spans="1:13" s="195" customFormat="1" ht="18" customHeight="1">
      <c r="A311" s="519"/>
      <c r="B311" s="469"/>
      <c r="C311" s="469" t="s">
        <v>841</v>
      </c>
      <c r="D311" s="512" t="s">
        <v>437</v>
      </c>
      <c r="E311" s="464"/>
      <c r="F311" s="464"/>
      <c r="G311" s="464"/>
      <c r="H311" s="464"/>
      <c r="I311" s="464"/>
      <c r="J311" s="464"/>
      <c r="K311" s="464"/>
      <c r="L311" s="464"/>
      <c r="M311" s="509"/>
    </row>
    <row r="312" spans="1:13" s="195" customFormat="1" ht="18" customHeight="1">
      <c r="A312" s="519"/>
      <c r="B312" s="909" t="s">
        <v>651</v>
      </c>
      <c r="C312" s="909"/>
      <c r="D312" s="512" t="s">
        <v>652</v>
      </c>
      <c r="E312" s="464"/>
      <c r="F312" s="464"/>
      <c r="G312" s="464"/>
      <c r="H312" s="464"/>
      <c r="I312" s="464"/>
      <c r="J312" s="464"/>
      <c r="K312" s="464"/>
      <c r="L312" s="464"/>
      <c r="M312" s="509"/>
    </row>
    <row r="313" spans="1:13" s="143" customFormat="1" ht="20.25" customHeight="1">
      <c r="A313" s="434"/>
      <c r="B313" s="830" t="s">
        <v>274</v>
      </c>
      <c r="C313" s="830"/>
      <c r="D313" s="387" t="s">
        <v>277</v>
      </c>
      <c r="E313" s="417"/>
      <c r="F313" s="417"/>
      <c r="G313" s="366"/>
      <c r="H313" s="366"/>
      <c r="I313" s="366"/>
      <c r="J313" s="366"/>
      <c r="K313" s="417"/>
      <c r="L313" s="366"/>
      <c r="M313" s="521"/>
    </row>
    <row r="314" spans="1:13" s="195" customFormat="1" ht="18" customHeight="1">
      <c r="A314" s="460" t="s">
        <v>895</v>
      </c>
      <c r="B314" s="469"/>
      <c r="C314" s="518"/>
      <c r="D314" s="512" t="s">
        <v>896</v>
      </c>
      <c r="E314" s="464"/>
      <c r="F314" s="464"/>
      <c r="G314" s="464"/>
      <c r="H314" s="464"/>
      <c r="I314" s="464"/>
      <c r="J314" s="464"/>
      <c r="K314" s="464"/>
      <c r="L314" s="464"/>
      <c r="M314" s="509"/>
    </row>
    <row r="315" spans="1:13" s="195" customFormat="1" ht="18" customHeight="1">
      <c r="A315" s="510" t="s">
        <v>2353</v>
      </c>
      <c r="B315" s="511"/>
      <c r="C315" s="511"/>
      <c r="D315" s="512"/>
      <c r="E315" s="464"/>
      <c r="F315" s="464"/>
      <c r="G315" s="464"/>
      <c r="H315" s="464"/>
      <c r="I315" s="464"/>
      <c r="J315" s="464"/>
      <c r="K315" s="464"/>
      <c r="L315" s="464"/>
      <c r="M315" s="509"/>
    </row>
    <row r="316" spans="1:13" s="195" customFormat="1" ht="18" customHeight="1">
      <c r="A316" s="523"/>
      <c r="B316" s="481" t="s">
        <v>671</v>
      </c>
      <c r="C316" s="524"/>
      <c r="D316" s="512" t="s">
        <v>897</v>
      </c>
      <c r="E316" s="464"/>
      <c r="F316" s="464"/>
      <c r="G316" s="464"/>
      <c r="H316" s="464"/>
      <c r="I316" s="464"/>
      <c r="J316" s="464"/>
      <c r="K316" s="464"/>
      <c r="L316" s="464"/>
      <c r="M316" s="509"/>
    </row>
    <row r="317" spans="1:13" s="195" customFormat="1" ht="18" customHeight="1">
      <c r="A317" s="460" t="s">
        <v>1071</v>
      </c>
      <c r="B317" s="469"/>
      <c r="C317" s="469"/>
      <c r="D317" s="512" t="s">
        <v>1072</v>
      </c>
      <c r="E317" s="464"/>
      <c r="F317" s="464"/>
      <c r="G317" s="464"/>
      <c r="H317" s="464"/>
      <c r="I317" s="464"/>
      <c r="J317" s="464"/>
      <c r="K317" s="464"/>
      <c r="L317" s="464"/>
      <c r="M317" s="509"/>
    </row>
    <row r="318" spans="1:13" s="195" customFormat="1" ht="18" customHeight="1">
      <c r="A318" s="510" t="s">
        <v>2353</v>
      </c>
      <c r="B318" s="511"/>
      <c r="C318" s="511"/>
      <c r="D318" s="512"/>
      <c r="E318" s="464"/>
      <c r="F318" s="464"/>
      <c r="G318" s="464"/>
      <c r="H318" s="464"/>
      <c r="I318" s="464"/>
      <c r="J318" s="464"/>
      <c r="K318" s="464"/>
      <c r="L318" s="464"/>
      <c r="M318" s="509"/>
    </row>
    <row r="319" spans="1:13" s="195" customFormat="1" ht="18" customHeight="1">
      <c r="A319" s="460"/>
      <c r="B319" s="469" t="s">
        <v>2070</v>
      </c>
      <c r="C319" s="469"/>
      <c r="D319" s="512" t="s">
        <v>1073</v>
      </c>
      <c r="E319" s="464"/>
      <c r="F319" s="464"/>
      <c r="G319" s="464"/>
      <c r="H319" s="464"/>
      <c r="I319" s="464"/>
      <c r="J319" s="464"/>
      <c r="K319" s="464"/>
      <c r="L319" s="464"/>
      <c r="M319" s="509"/>
    </row>
    <row r="320" spans="1:13" s="195" customFormat="1" ht="18" customHeight="1">
      <c r="A320" s="214" t="s">
        <v>1115</v>
      </c>
      <c r="B320" s="212"/>
      <c r="C320" s="212"/>
      <c r="D320" s="512" t="s">
        <v>523</v>
      </c>
      <c r="E320" s="464"/>
      <c r="F320" s="464"/>
      <c r="G320" s="464"/>
      <c r="H320" s="464"/>
      <c r="I320" s="464"/>
      <c r="J320" s="464"/>
      <c r="K320" s="464"/>
      <c r="L320" s="464"/>
      <c r="M320" s="509"/>
    </row>
    <row r="321" spans="1:13" s="195" customFormat="1" ht="18" customHeight="1">
      <c r="A321" s="525" t="s">
        <v>944</v>
      </c>
      <c r="B321" s="526"/>
      <c r="C321" s="526"/>
      <c r="D321" s="512" t="s">
        <v>524</v>
      </c>
      <c r="E321" s="464"/>
      <c r="F321" s="464"/>
      <c r="G321" s="464"/>
      <c r="H321" s="464"/>
      <c r="I321" s="464"/>
      <c r="J321" s="464"/>
      <c r="K321" s="464"/>
      <c r="L321" s="464"/>
      <c r="M321" s="509"/>
    </row>
    <row r="322" spans="1:13" s="143" customFormat="1" ht="18" customHeight="1">
      <c r="A322" s="439"/>
      <c r="B322" s="886" t="s">
        <v>169</v>
      </c>
      <c r="C322" s="886"/>
      <c r="D322" s="339" t="s">
        <v>882</v>
      </c>
      <c r="E322" s="443"/>
      <c r="F322" s="444"/>
      <c r="G322" s="444"/>
      <c r="H322" s="444"/>
      <c r="I322" s="444"/>
      <c r="J322" s="444"/>
      <c r="K322" s="444"/>
      <c r="L322" s="444"/>
      <c r="M322" s="527"/>
    </row>
    <row r="323" spans="1:13" s="195" customFormat="1" ht="18" customHeight="1">
      <c r="A323" s="496" t="s">
        <v>342</v>
      </c>
      <c r="B323" s="464"/>
      <c r="C323" s="464"/>
      <c r="D323" s="512" t="s">
        <v>525</v>
      </c>
      <c r="E323" s="464"/>
      <c r="F323" s="464"/>
      <c r="G323" s="464"/>
      <c r="H323" s="464"/>
      <c r="I323" s="464"/>
      <c r="J323" s="464"/>
      <c r="K323" s="464"/>
      <c r="L323" s="464"/>
      <c r="M323" s="509"/>
    </row>
    <row r="324" spans="1:13" s="143" customFormat="1" ht="18" customHeight="1" thickBot="1">
      <c r="A324" s="449"/>
      <c r="B324" s="930" t="s">
        <v>83</v>
      </c>
      <c r="C324" s="930"/>
      <c r="D324" s="345" t="s">
        <v>884</v>
      </c>
      <c r="E324" s="531"/>
      <c r="F324" s="451"/>
      <c r="G324" s="451"/>
      <c r="H324" s="451"/>
      <c r="I324" s="451"/>
      <c r="J324" s="451"/>
      <c r="K324" s="451"/>
      <c r="L324" s="451"/>
      <c r="M324" s="532"/>
    </row>
    <row r="327" ht="14.25">
      <c r="B327" s="6" t="s">
        <v>241</v>
      </c>
    </row>
    <row r="328" spans="1:9" ht="14.25">
      <c r="A328" s="3"/>
      <c r="B328" s="3"/>
      <c r="C328" s="6" t="s">
        <v>386</v>
      </c>
      <c r="D328" s="5"/>
      <c r="E328" s="33"/>
      <c r="F328" s="3"/>
      <c r="G328" s="3"/>
      <c r="H328" s="3"/>
      <c r="I328" s="3"/>
    </row>
    <row r="329" spans="1:9" ht="38.25">
      <c r="A329" s="915"/>
      <c r="B329" s="915"/>
      <c r="C329" s="73" t="s">
        <v>1684</v>
      </c>
      <c r="D329" s="73"/>
      <c r="E329" s="73"/>
      <c r="F329" s="73"/>
      <c r="G329" s="73"/>
      <c r="H329" s="18"/>
      <c r="I329" s="18"/>
    </row>
    <row r="330" spans="1:9" ht="14.25">
      <c r="A330" s="4"/>
      <c r="B330" s="3"/>
      <c r="C330" s="6"/>
      <c r="D330" s="72"/>
      <c r="E330" s="35"/>
      <c r="F330" s="32"/>
      <c r="G330" s="35"/>
      <c r="H330" s="35"/>
      <c r="I330" s="32"/>
    </row>
    <row r="331" spans="1:9" ht="14.25">
      <c r="A331" s="18"/>
      <c r="B331" s="18"/>
      <c r="C331" s="34"/>
      <c r="D331" s="116"/>
      <c r="E331" s="18"/>
      <c r="F331" s="18"/>
      <c r="G331" s="38" t="s">
        <v>1840</v>
      </c>
      <c r="H331" s="32"/>
      <c r="I331" s="32"/>
    </row>
    <row r="332" spans="1:9" ht="14.25">
      <c r="A332" s="18"/>
      <c r="B332" s="18"/>
      <c r="C332" s="34"/>
      <c r="D332" s="117"/>
      <c r="E332" s="18"/>
      <c r="F332" s="18"/>
      <c r="G332" s="114" t="s">
        <v>1841</v>
      </c>
      <c r="H332" s="18"/>
      <c r="I332" s="87"/>
    </row>
  </sheetData>
  <sheetProtection/>
  <mergeCells count="77">
    <mergeCell ref="A286:C286"/>
    <mergeCell ref="A287:C287"/>
    <mergeCell ref="B324:C324"/>
    <mergeCell ref="B293:C293"/>
    <mergeCell ref="A302:C302"/>
    <mergeCell ref="A307:C307"/>
    <mergeCell ref="B312:C312"/>
    <mergeCell ref="A303:C303"/>
    <mergeCell ref="B313:C313"/>
    <mergeCell ref="B322:C322"/>
    <mergeCell ref="A235:C235"/>
    <mergeCell ref="A236:C236"/>
    <mergeCell ref="A277:C277"/>
    <mergeCell ref="B284:C284"/>
    <mergeCell ref="B254:C254"/>
    <mergeCell ref="B262:C262"/>
    <mergeCell ref="B210:C210"/>
    <mergeCell ref="B219:C219"/>
    <mergeCell ref="B221:C221"/>
    <mergeCell ref="A222:C222"/>
    <mergeCell ref="A223:C223"/>
    <mergeCell ref="A228:C228"/>
    <mergeCell ref="A229:C229"/>
    <mergeCell ref="B233:C233"/>
    <mergeCell ref="A204:C204"/>
    <mergeCell ref="B209:C209"/>
    <mergeCell ref="A12:C12"/>
    <mergeCell ref="A13:C13"/>
    <mergeCell ref="A19:C19"/>
    <mergeCell ref="A20:C20"/>
    <mergeCell ref="B24:C24"/>
    <mergeCell ref="A26:C26"/>
    <mergeCell ref="B53:C53"/>
    <mergeCell ref="A68:C68"/>
    <mergeCell ref="A199:C199"/>
    <mergeCell ref="A200:C200"/>
    <mergeCell ref="A78:C78"/>
    <mergeCell ref="B84:C84"/>
    <mergeCell ref="A93:C93"/>
    <mergeCell ref="A94:C94"/>
    <mergeCell ref="A125:C125"/>
    <mergeCell ref="A126:C126"/>
    <mergeCell ref="B116:C116"/>
    <mergeCell ref="B117:C117"/>
    <mergeCell ref="K9:M9"/>
    <mergeCell ref="K10:K11"/>
    <mergeCell ref="L10:L11"/>
    <mergeCell ref="M10:M11"/>
    <mergeCell ref="A5:I5"/>
    <mergeCell ref="A6:I6"/>
    <mergeCell ref="D9:D11"/>
    <mergeCell ref="E9:J9"/>
    <mergeCell ref="A9:C11"/>
    <mergeCell ref="E10:F10"/>
    <mergeCell ref="G10:J10"/>
    <mergeCell ref="A27:C27"/>
    <mergeCell ref="B45:C45"/>
    <mergeCell ref="B75:C75"/>
    <mergeCell ref="A77:C77"/>
    <mergeCell ref="A184:C184"/>
    <mergeCell ref="B190:C190"/>
    <mergeCell ref="A118:C118"/>
    <mergeCell ref="A119:C119"/>
    <mergeCell ref="B130:C130"/>
    <mergeCell ref="A132:C132"/>
    <mergeCell ref="B181:C181"/>
    <mergeCell ref="A183:C183"/>
    <mergeCell ref="A133:C133"/>
    <mergeCell ref="B151:C151"/>
    <mergeCell ref="A329:B329"/>
    <mergeCell ref="A98:C98"/>
    <mergeCell ref="B103:C103"/>
    <mergeCell ref="B104:C104"/>
    <mergeCell ref="B113:C113"/>
    <mergeCell ref="B114:C114"/>
    <mergeCell ref="B159:C159"/>
    <mergeCell ref="A174:C174"/>
  </mergeCells>
  <printOptions horizontalCentered="1"/>
  <pageMargins left="0.31496062992126" right="0.31496062992126" top="0.590551181102362" bottom="0.393700787401575" header="0.31496062992126" footer="0.25"/>
  <pageSetup horizontalDpi="600" verticalDpi="600" orientation="landscape" paperSize="9" scale="83"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IU381"/>
  <sheetViews>
    <sheetView zoomScale="75" zoomScaleNormal="75" zoomScaleSheetLayoutView="100" zoomScalePageLayoutView="0" workbookViewId="0" topLeftCell="A358">
      <selection activeCell="P251" sqref="P251"/>
    </sheetView>
  </sheetViews>
  <sheetFormatPr defaultColWidth="8.8515625" defaultRowHeight="12.75"/>
  <cols>
    <col min="1" max="1" width="4.57421875" style="40" customWidth="1"/>
    <col min="2" max="2" width="5.28125" style="40" customWidth="1"/>
    <col min="3" max="3" width="54.57421875" style="40" customWidth="1"/>
    <col min="4" max="4" width="12.28125" style="40" customWidth="1"/>
    <col min="5" max="5" width="10.7109375" style="40" customWidth="1"/>
    <col min="6" max="6" width="12.00390625" style="40" customWidth="1"/>
    <col min="7" max="7" width="9.00390625" style="40" customWidth="1"/>
    <col min="8" max="8" width="9.8515625" style="40" customWidth="1"/>
    <col min="9" max="9" width="8.8515625" style="40" customWidth="1"/>
    <col min="10" max="10" width="11.00390625" style="41" customWidth="1"/>
    <col min="11" max="14" width="9.140625" style="41" customWidth="1"/>
    <col min="15" max="16384" width="8.8515625" style="40" customWidth="1"/>
  </cols>
  <sheetData>
    <row r="1" spans="1:5" ht="15">
      <c r="A1" s="11" t="s">
        <v>1686</v>
      </c>
      <c r="B1" s="11"/>
      <c r="C1" s="12"/>
      <c r="D1" s="39"/>
      <c r="E1" s="39"/>
    </row>
    <row r="2" spans="1:5" ht="15">
      <c r="A2" s="42" t="s">
        <v>1050</v>
      </c>
      <c r="B2" s="43"/>
      <c r="C2" s="43"/>
      <c r="D2" s="39"/>
      <c r="E2" s="39"/>
    </row>
    <row r="3" spans="1:5" ht="16.5" customHeight="1">
      <c r="A3" s="12" t="s">
        <v>1137</v>
      </c>
      <c r="B3" s="11"/>
      <c r="C3" s="13"/>
      <c r="D3" s="39"/>
      <c r="E3" s="39"/>
    </row>
    <row r="4" spans="1:5" ht="12.75">
      <c r="A4" s="44"/>
      <c r="B4" s="44"/>
      <c r="C4" s="45"/>
      <c r="D4" s="44"/>
      <c r="E4" s="44"/>
    </row>
    <row r="5" spans="1:10" ht="15.75">
      <c r="A5" s="940" t="s">
        <v>2447</v>
      </c>
      <c r="B5" s="940"/>
      <c r="C5" s="940"/>
      <c r="D5" s="940"/>
      <c r="E5" s="940"/>
      <c r="F5" s="940"/>
      <c r="G5" s="940"/>
      <c r="H5" s="940"/>
      <c r="I5" s="940"/>
      <c r="J5" s="940"/>
    </row>
    <row r="6" spans="1:10" ht="15.75">
      <c r="A6" s="940" t="s">
        <v>247</v>
      </c>
      <c r="B6" s="940"/>
      <c r="C6" s="940"/>
      <c r="D6" s="940"/>
      <c r="E6" s="940"/>
      <c r="F6" s="940"/>
      <c r="G6" s="940"/>
      <c r="H6" s="940"/>
      <c r="I6" s="940"/>
      <c r="J6" s="940"/>
    </row>
    <row r="7" spans="1:10" ht="15.75">
      <c r="A7" s="46"/>
      <c r="B7" s="46"/>
      <c r="C7" s="46"/>
      <c r="D7" s="46"/>
      <c r="E7" s="46"/>
      <c r="F7" s="46"/>
      <c r="G7" s="46"/>
      <c r="H7" s="46"/>
      <c r="I7" s="46"/>
      <c r="J7" s="58"/>
    </row>
    <row r="8" spans="1:13" ht="13.5" thickBot="1">
      <c r="A8" s="44"/>
      <c r="B8" s="44"/>
      <c r="C8" s="47"/>
      <c r="D8" s="47"/>
      <c r="E8" s="47"/>
      <c r="F8" s="43"/>
      <c r="G8" s="43"/>
      <c r="H8" s="48"/>
      <c r="I8" s="49"/>
      <c r="J8" s="50"/>
      <c r="M8" s="10" t="s">
        <v>678</v>
      </c>
    </row>
    <row r="9" spans="1:13" ht="20.25" customHeight="1">
      <c r="A9" s="792" t="s">
        <v>1524</v>
      </c>
      <c r="B9" s="793"/>
      <c r="C9" s="794"/>
      <c r="D9" s="838" t="s">
        <v>1842</v>
      </c>
      <c r="E9" s="878" t="s">
        <v>1891</v>
      </c>
      <c r="F9" s="878"/>
      <c r="G9" s="812"/>
      <c r="H9" s="812"/>
      <c r="I9" s="812"/>
      <c r="J9" s="812"/>
      <c r="K9" s="921" t="s">
        <v>1948</v>
      </c>
      <c r="L9" s="921"/>
      <c r="M9" s="922"/>
    </row>
    <row r="10" spans="1:13" ht="18" customHeight="1">
      <c r="A10" s="795"/>
      <c r="B10" s="784"/>
      <c r="C10" s="785"/>
      <c r="D10" s="881"/>
      <c r="E10" s="875" t="s">
        <v>64</v>
      </c>
      <c r="F10" s="875"/>
      <c r="G10" s="797" t="s">
        <v>65</v>
      </c>
      <c r="H10" s="797"/>
      <c r="I10" s="797"/>
      <c r="J10" s="880"/>
      <c r="K10" s="809">
        <v>2017</v>
      </c>
      <c r="L10" s="809">
        <v>2018</v>
      </c>
      <c r="M10" s="811">
        <v>2019</v>
      </c>
    </row>
    <row r="11" spans="1:13" ht="59.25" customHeight="1" thickBot="1">
      <c r="A11" s="786"/>
      <c r="B11" s="787"/>
      <c r="C11" s="788"/>
      <c r="D11" s="882"/>
      <c r="E11" s="132" t="s">
        <v>66</v>
      </c>
      <c r="F11" s="134" t="s">
        <v>67</v>
      </c>
      <c r="G11" s="133" t="s">
        <v>68</v>
      </c>
      <c r="H11" s="133" t="s">
        <v>69</v>
      </c>
      <c r="I11" s="133" t="s">
        <v>70</v>
      </c>
      <c r="J11" s="135" t="s">
        <v>71</v>
      </c>
      <c r="K11" s="810"/>
      <c r="L11" s="810"/>
      <c r="M11" s="805"/>
    </row>
    <row r="12" spans="1:255" s="220" customFormat="1" ht="15.75">
      <c r="A12" s="240" t="s">
        <v>2054</v>
      </c>
      <c r="B12" s="215"/>
      <c r="C12" s="216"/>
      <c r="D12" s="217"/>
      <c r="E12" s="218"/>
      <c r="F12" s="218"/>
      <c r="G12" s="218"/>
      <c r="H12" s="219"/>
      <c r="I12" s="218"/>
      <c r="J12" s="219"/>
      <c r="K12" s="218"/>
      <c r="L12" s="219"/>
      <c r="M12" s="241"/>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36" customFormat="1" ht="12.75">
      <c r="A13" s="171" t="s">
        <v>1391</v>
      </c>
      <c r="B13" s="379"/>
      <c r="C13" s="151"/>
      <c r="D13" s="152" t="s">
        <v>2171</v>
      </c>
      <c r="E13" s="464"/>
      <c r="F13" s="461" t="s">
        <v>214</v>
      </c>
      <c r="G13" s="464"/>
      <c r="H13" s="461"/>
      <c r="I13" s="464"/>
      <c r="J13" s="461"/>
      <c r="K13" s="461"/>
      <c r="L13" s="461"/>
      <c r="M13" s="509"/>
    </row>
    <row r="14" spans="1:13" s="136" customFormat="1" ht="12.75">
      <c r="A14" s="171" t="s">
        <v>1392</v>
      </c>
      <c r="B14" s="357"/>
      <c r="C14" s="357"/>
      <c r="D14" s="463" t="s">
        <v>1098</v>
      </c>
      <c r="E14" s="464"/>
      <c r="F14" s="461" t="s">
        <v>214</v>
      </c>
      <c r="G14" s="464"/>
      <c r="H14" s="461"/>
      <c r="I14" s="464"/>
      <c r="J14" s="461"/>
      <c r="K14" s="461"/>
      <c r="L14" s="461"/>
      <c r="M14" s="509"/>
    </row>
    <row r="15" spans="1:13" s="136" customFormat="1" ht="40.5" customHeight="1">
      <c r="A15" s="533"/>
      <c r="B15" s="944" t="s">
        <v>31</v>
      </c>
      <c r="C15" s="889"/>
      <c r="D15" s="339" t="s">
        <v>1099</v>
      </c>
      <c r="E15" s="495"/>
      <c r="F15" s="534" t="s">
        <v>214</v>
      </c>
      <c r="G15" s="495"/>
      <c r="H15" s="534"/>
      <c r="I15" s="495"/>
      <c r="J15" s="534"/>
      <c r="K15" s="534"/>
      <c r="L15" s="534"/>
      <c r="M15" s="535"/>
    </row>
    <row r="16" spans="1:13" s="136" customFormat="1" ht="12.75">
      <c r="A16" s="536"/>
      <c r="B16" s="537"/>
      <c r="C16" s="538" t="s">
        <v>1097</v>
      </c>
      <c r="D16" s="539" t="s">
        <v>28</v>
      </c>
      <c r="E16" s="540"/>
      <c r="F16" s="541" t="s">
        <v>214</v>
      </c>
      <c r="G16" s="540"/>
      <c r="H16" s="541"/>
      <c r="I16" s="540"/>
      <c r="J16" s="541"/>
      <c r="K16" s="541"/>
      <c r="L16" s="541"/>
      <c r="M16" s="542"/>
    </row>
    <row r="17" spans="1:13" s="136" customFormat="1" ht="13.5" thickBot="1">
      <c r="A17" s="543"/>
      <c r="B17" s="544"/>
      <c r="C17" s="545" t="s">
        <v>30</v>
      </c>
      <c r="D17" s="336" t="s">
        <v>29</v>
      </c>
      <c r="E17" s="546"/>
      <c r="F17" s="547" t="s">
        <v>214</v>
      </c>
      <c r="G17" s="546"/>
      <c r="H17" s="548"/>
      <c r="I17" s="546"/>
      <c r="J17" s="549"/>
      <c r="K17" s="548"/>
      <c r="L17" s="548"/>
      <c r="M17" s="550"/>
    </row>
    <row r="18" spans="1:255" s="220" customFormat="1" ht="15.75">
      <c r="A18" s="240" t="s">
        <v>369</v>
      </c>
      <c r="B18" s="215"/>
      <c r="C18" s="216"/>
      <c r="D18" s="217"/>
      <c r="E18" s="218"/>
      <c r="F18" s="218"/>
      <c r="G18" s="218"/>
      <c r="H18" s="219"/>
      <c r="I18" s="218"/>
      <c r="J18" s="219"/>
      <c r="K18" s="218"/>
      <c r="L18" s="219"/>
      <c r="M18" s="24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36" customFormat="1" ht="12.75">
      <c r="A19" s="171" t="s">
        <v>1391</v>
      </c>
      <c r="B19" s="379"/>
      <c r="C19" s="151"/>
      <c r="D19" s="152" t="s">
        <v>2171</v>
      </c>
      <c r="E19" s="464"/>
      <c r="F19" s="461" t="s">
        <v>214</v>
      </c>
      <c r="G19" s="464"/>
      <c r="H19" s="461"/>
      <c r="I19" s="464"/>
      <c r="J19" s="461"/>
      <c r="K19" s="461"/>
      <c r="L19" s="461"/>
      <c r="M19" s="509"/>
    </row>
    <row r="20" spans="1:13" s="136" customFormat="1" ht="12.75">
      <c r="A20" s="171" t="s">
        <v>1392</v>
      </c>
      <c r="B20" s="357"/>
      <c r="C20" s="357"/>
      <c r="D20" s="463" t="s">
        <v>1098</v>
      </c>
      <c r="E20" s="464"/>
      <c r="F20" s="461" t="s">
        <v>214</v>
      </c>
      <c r="G20" s="464"/>
      <c r="H20" s="461"/>
      <c r="I20" s="464"/>
      <c r="J20" s="461"/>
      <c r="K20" s="461"/>
      <c r="L20" s="461"/>
      <c r="M20" s="509"/>
    </row>
    <row r="21" spans="1:13" s="136" customFormat="1" ht="40.5" customHeight="1">
      <c r="A21" s="533"/>
      <c r="B21" s="944" t="s">
        <v>371</v>
      </c>
      <c r="C21" s="889"/>
      <c r="D21" s="339" t="s">
        <v>1099</v>
      </c>
      <c r="E21" s="495"/>
      <c r="F21" s="534" t="s">
        <v>214</v>
      </c>
      <c r="G21" s="495"/>
      <c r="H21" s="534"/>
      <c r="I21" s="495"/>
      <c r="J21" s="534"/>
      <c r="K21" s="534"/>
      <c r="L21" s="534"/>
      <c r="M21" s="535"/>
    </row>
    <row r="22" spans="1:13" s="136" customFormat="1" ht="13.5" thickBot="1">
      <c r="A22" s="551"/>
      <c r="B22" s="552"/>
      <c r="C22" s="553" t="s">
        <v>30</v>
      </c>
      <c r="D22" s="554" t="s">
        <v>29</v>
      </c>
      <c r="E22" s="555"/>
      <c r="F22" s="556" t="s">
        <v>214</v>
      </c>
      <c r="G22" s="555"/>
      <c r="H22" s="556"/>
      <c r="I22" s="555"/>
      <c r="J22" s="557"/>
      <c r="K22" s="556"/>
      <c r="L22" s="556"/>
      <c r="M22" s="558"/>
    </row>
    <row r="23" spans="1:255" s="220" customFormat="1" ht="15.75">
      <c r="A23" s="240" t="s">
        <v>370</v>
      </c>
      <c r="B23" s="215"/>
      <c r="C23" s="216"/>
      <c r="D23" s="217"/>
      <c r="E23" s="218"/>
      <c r="F23" s="218"/>
      <c r="G23" s="218"/>
      <c r="H23" s="219"/>
      <c r="I23" s="218"/>
      <c r="J23" s="219"/>
      <c r="K23" s="218"/>
      <c r="L23" s="219"/>
      <c r="M23" s="24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36" customFormat="1" ht="15.75">
      <c r="A24" s="242" t="s">
        <v>1391</v>
      </c>
      <c r="B24" s="221"/>
      <c r="C24" s="222"/>
      <c r="D24" s="223" t="s">
        <v>2171</v>
      </c>
      <c r="E24" s="224"/>
      <c r="F24" s="225" t="s">
        <v>214</v>
      </c>
      <c r="G24" s="224"/>
      <c r="H24" s="196"/>
      <c r="I24" s="224"/>
      <c r="J24" s="196"/>
      <c r="K24" s="225"/>
      <c r="L24" s="196"/>
      <c r="M24" s="243"/>
    </row>
    <row r="25" spans="1:13" s="136" customFormat="1" ht="15.75">
      <c r="A25" s="242" t="s">
        <v>1392</v>
      </c>
      <c r="B25" s="226"/>
      <c r="C25" s="226"/>
      <c r="D25" s="227" t="s">
        <v>1098</v>
      </c>
      <c r="E25" s="224"/>
      <c r="F25" s="225" t="s">
        <v>214</v>
      </c>
      <c r="G25" s="224"/>
      <c r="H25" s="196"/>
      <c r="I25" s="224"/>
      <c r="J25" s="196"/>
      <c r="K25" s="225"/>
      <c r="L25" s="196"/>
      <c r="M25" s="243"/>
    </row>
    <row r="26" spans="1:13" s="136" customFormat="1" ht="40.5" customHeight="1">
      <c r="A26" s="533"/>
      <c r="B26" s="944" t="s">
        <v>372</v>
      </c>
      <c r="C26" s="889"/>
      <c r="D26" s="339" t="s">
        <v>1099</v>
      </c>
      <c r="E26" s="495"/>
      <c r="F26" s="534" t="s">
        <v>214</v>
      </c>
      <c r="G26" s="495"/>
      <c r="H26" s="534"/>
      <c r="I26" s="495"/>
      <c r="J26" s="534"/>
      <c r="K26" s="534"/>
      <c r="L26" s="534"/>
      <c r="M26" s="535"/>
    </row>
    <row r="27" spans="1:13" s="136" customFormat="1" ht="13.5" thickBot="1">
      <c r="A27" s="559"/>
      <c r="B27" s="560"/>
      <c r="C27" s="561" t="s">
        <v>1097</v>
      </c>
      <c r="D27" s="562" t="s">
        <v>28</v>
      </c>
      <c r="E27" s="563"/>
      <c r="F27" s="564" t="s">
        <v>214</v>
      </c>
      <c r="G27" s="563"/>
      <c r="H27" s="564"/>
      <c r="I27" s="563"/>
      <c r="J27" s="564"/>
      <c r="K27" s="564"/>
      <c r="L27" s="564"/>
      <c r="M27" s="565"/>
    </row>
    <row r="28" spans="1:13" s="220" customFormat="1" ht="36" customHeight="1">
      <c r="A28" s="945" t="s">
        <v>373</v>
      </c>
      <c r="B28" s="946"/>
      <c r="C28" s="946"/>
      <c r="D28" s="326"/>
      <c r="E28" s="327"/>
      <c r="F28" s="327"/>
      <c r="G28" s="327"/>
      <c r="H28" s="327"/>
      <c r="I28" s="327"/>
      <c r="J28" s="328"/>
      <c r="K28" s="327"/>
      <c r="L28" s="327"/>
      <c r="M28" s="329"/>
    </row>
    <row r="29" spans="1:13" s="220" customFormat="1" ht="15" customHeight="1">
      <c r="A29" s="947" t="s">
        <v>1129</v>
      </c>
      <c r="B29" s="948"/>
      <c r="C29" s="948"/>
      <c r="D29" s="325" t="s">
        <v>1408</v>
      </c>
      <c r="E29" s="566"/>
      <c r="F29" s="566"/>
      <c r="G29" s="566"/>
      <c r="H29" s="566"/>
      <c r="I29" s="566"/>
      <c r="J29" s="567"/>
      <c r="K29" s="566"/>
      <c r="L29" s="566"/>
      <c r="M29" s="568"/>
    </row>
    <row r="30" spans="1:13" s="220" customFormat="1" ht="19.5" customHeight="1">
      <c r="A30" s="569" t="s">
        <v>2080</v>
      </c>
      <c r="B30" s="570"/>
      <c r="C30" s="230"/>
      <c r="D30" s="571" t="s">
        <v>2081</v>
      </c>
      <c r="E30" s="572"/>
      <c r="F30" s="572"/>
      <c r="G30" s="572"/>
      <c r="H30" s="572"/>
      <c r="I30" s="572"/>
      <c r="J30" s="573"/>
      <c r="K30" s="572"/>
      <c r="L30" s="572"/>
      <c r="M30" s="574"/>
    </row>
    <row r="31" spans="1:13" s="220" customFormat="1" ht="12.75">
      <c r="A31" s="245" t="s">
        <v>2353</v>
      </c>
      <c r="B31" s="570"/>
      <c r="C31" s="575"/>
      <c r="D31" s="571"/>
      <c r="E31" s="572"/>
      <c r="F31" s="572"/>
      <c r="G31" s="572"/>
      <c r="H31" s="572"/>
      <c r="I31" s="572"/>
      <c r="J31" s="573"/>
      <c r="K31" s="572"/>
      <c r="L31" s="572"/>
      <c r="M31" s="574"/>
    </row>
    <row r="32" spans="1:13" s="220" customFormat="1" ht="12.75">
      <c r="A32" s="576"/>
      <c r="B32" s="577" t="s">
        <v>774</v>
      </c>
      <c r="C32" s="575"/>
      <c r="D32" s="571" t="s">
        <v>775</v>
      </c>
      <c r="E32" s="572"/>
      <c r="F32" s="572"/>
      <c r="G32" s="572"/>
      <c r="H32" s="572"/>
      <c r="I32" s="572"/>
      <c r="J32" s="573"/>
      <c r="K32" s="572"/>
      <c r="L32" s="572"/>
      <c r="M32" s="574"/>
    </row>
    <row r="33" spans="1:13" s="220" customFormat="1" ht="12.75">
      <c r="A33" s="576"/>
      <c r="B33" s="577"/>
      <c r="C33" s="575" t="s">
        <v>1254</v>
      </c>
      <c r="D33" s="571" t="s">
        <v>776</v>
      </c>
      <c r="E33" s="572"/>
      <c r="F33" s="572"/>
      <c r="G33" s="572"/>
      <c r="H33" s="572"/>
      <c r="I33" s="572"/>
      <c r="J33" s="573"/>
      <c r="K33" s="572"/>
      <c r="L33" s="572"/>
      <c r="M33" s="574"/>
    </row>
    <row r="34" spans="1:13" s="143" customFormat="1" ht="18" customHeight="1">
      <c r="A34" s="174" t="s">
        <v>1536</v>
      </c>
      <c r="B34" s="179"/>
      <c r="C34" s="416"/>
      <c r="D34" s="152" t="s">
        <v>886</v>
      </c>
      <c r="E34" s="417"/>
      <c r="F34" s="366"/>
      <c r="G34" s="366"/>
      <c r="H34" s="366"/>
      <c r="I34" s="366"/>
      <c r="J34" s="578"/>
      <c r="K34" s="366"/>
      <c r="L34" s="366"/>
      <c r="M34" s="521"/>
    </row>
    <row r="35" spans="1:13" s="143" customFormat="1" ht="18" customHeight="1">
      <c r="A35" s="187"/>
      <c r="B35" s="427" t="s">
        <v>564</v>
      </c>
      <c r="C35" s="416"/>
      <c r="D35" s="338" t="s">
        <v>126</v>
      </c>
      <c r="E35" s="417"/>
      <c r="F35" s="366"/>
      <c r="G35" s="366"/>
      <c r="H35" s="366"/>
      <c r="I35" s="366"/>
      <c r="J35" s="578"/>
      <c r="K35" s="366"/>
      <c r="L35" s="366"/>
      <c r="M35" s="521"/>
    </row>
    <row r="36" spans="1:13" s="143" customFormat="1" ht="18" customHeight="1">
      <c r="A36" s="428"/>
      <c r="B36" s="423" t="s">
        <v>679</v>
      </c>
      <c r="C36" s="429"/>
      <c r="D36" s="338" t="s">
        <v>885</v>
      </c>
      <c r="E36" s="417"/>
      <c r="F36" s="366"/>
      <c r="G36" s="366"/>
      <c r="H36" s="366"/>
      <c r="I36" s="366"/>
      <c r="J36" s="578"/>
      <c r="K36" s="366"/>
      <c r="L36" s="366"/>
      <c r="M36" s="521"/>
    </row>
    <row r="37" spans="1:13" s="220" customFormat="1" ht="25.5" customHeight="1">
      <c r="A37" s="935" t="s">
        <v>2150</v>
      </c>
      <c r="B37" s="936"/>
      <c r="C37" s="936"/>
      <c r="D37" s="231" t="s">
        <v>1409</v>
      </c>
      <c r="E37" s="572"/>
      <c r="F37" s="572"/>
      <c r="G37" s="572"/>
      <c r="H37" s="572"/>
      <c r="I37" s="572"/>
      <c r="J37" s="573"/>
      <c r="K37" s="572"/>
      <c r="L37" s="572"/>
      <c r="M37" s="574"/>
    </row>
    <row r="38" spans="1:13" s="220" customFormat="1" ht="12.75">
      <c r="A38" s="569" t="s">
        <v>1903</v>
      </c>
      <c r="B38" s="570"/>
      <c r="C38" s="230"/>
      <c r="D38" s="571" t="s">
        <v>1904</v>
      </c>
      <c r="E38" s="572"/>
      <c r="F38" s="572"/>
      <c r="G38" s="572"/>
      <c r="H38" s="572"/>
      <c r="I38" s="572"/>
      <c r="J38" s="573"/>
      <c r="K38" s="572"/>
      <c r="L38" s="572"/>
      <c r="M38" s="574"/>
    </row>
    <row r="39" spans="1:13" s="220" customFormat="1" ht="12.75">
      <c r="A39" s="245" t="s">
        <v>2353</v>
      </c>
      <c r="B39" s="570"/>
      <c r="C39" s="575"/>
      <c r="D39" s="571"/>
      <c r="E39" s="572"/>
      <c r="F39" s="572"/>
      <c r="G39" s="572"/>
      <c r="H39" s="572"/>
      <c r="I39" s="572"/>
      <c r="J39" s="573"/>
      <c r="K39" s="572"/>
      <c r="L39" s="572"/>
      <c r="M39" s="574"/>
    </row>
    <row r="40" spans="1:13" s="220" customFormat="1" ht="12.75">
      <c r="A40" s="245"/>
      <c r="B40" s="579" t="s">
        <v>680</v>
      </c>
      <c r="C40" s="486"/>
      <c r="D40" s="477" t="s">
        <v>1905</v>
      </c>
      <c r="E40" s="572"/>
      <c r="F40" s="572"/>
      <c r="G40" s="572"/>
      <c r="H40" s="572"/>
      <c r="I40" s="572"/>
      <c r="J40" s="573"/>
      <c r="K40" s="572"/>
      <c r="L40" s="572"/>
      <c r="M40" s="574"/>
    </row>
    <row r="41" spans="1:13" s="220" customFormat="1" ht="23.25" customHeight="1">
      <c r="A41" s="935" t="s">
        <v>1535</v>
      </c>
      <c r="B41" s="936"/>
      <c r="C41" s="936"/>
      <c r="D41" s="571" t="s">
        <v>1906</v>
      </c>
      <c r="E41" s="572"/>
      <c r="F41" s="572"/>
      <c r="G41" s="572"/>
      <c r="H41" s="572"/>
      <c r="I41" s="572"/>
      <c r="J41" s="573"/>
      <c r="K41" s="572"/>
      <c r="L41" s="572"/>
      <c r="M41" s="574"/>
    </row>
    <row r="42" spans="1:13" s="220" customFormat="1" ht="12.75">
      <c r="A42" s="245" t="s">
        <v>2353</v>
      </c>
      <c r="B42" s="570"/>
      <c r="C42" s="575"/>
      <c r="D42" s="571"/>
      <c r="E42" s="572"/>
      <c r="F42" s="572"/>
      <c r="G42" s="572"/>
      <c r="H42" s="572"/>
      <c r="I42" s="572"/>
      <c r="J42" s="573"/>
      <c r="K42" s="572"/>
      <c r="L42" s="572"/>
      <c r="M42" s="574"/>
    </row>
    <row r="43" spans="1:13" s="143" customFormat="1" ht="18" customHeight="1">
      <c r="A43" s="428"/>
      <c r="B43" s="432" t="s">
        <v>129</v>
      </c>
      <c r="C43" s="416"/>
      <c r="D43" s="338" t="s">
        <v>127</v>
      </c>
      <c r="E43" s="417"/>
      <c r="F43" s="366"/>
      <c r="G43" s="366"/>
      <c r="H43" s="366"/>
      <c r="I43" s="366"/>
      <c r="J43" s="578"/>
      <c r="K43" s="366"/>
      <c r="L43" s="366"/>
      <c r="M43" s="521"/>
    </row>
    <row r="44" spans="1:13" s="143" customFormat="1" ht="14.25" customHeight="1">
      <c r="A44" s="428"/>
      <c r="B44" s="432"/>
      <c r="C44" s="424" t="s">
        <v>2056</v>
      </c>
      <c r="D44" s="338" t="s">
        <v>128</v>
      </c>
      <c r="E44" s="417"/>
      <c r="F44" s="366"/>
      <c r="G44" s="366"/>
      <c r="H44" s="366"/>
      <c r="I44" s="366"/>
      <c r="J44" s="578"/>
      <c r="K44" s="366"/>
      <c r="L44" s="366"/>
      <c r="M44" s="521"/>
    </row>
    <row r="45" spans="1:13" s="220" customFormat="1" ht="31.5" customHeight="1">
      <c r="A45" s="576"/>
      <c r="B45" s="939" t="s">
        <v>1419</v>
      </c>
      <c r="C45" s="939"/>
      <c r="D45" s="477" t="s">
        <v>1420</v>
      </c>
      <c r="E45" s="572"/>
      <c r="F45" s="572"/>
      <c r="G45" s="572"/>
      <c r="H45" s="572"/>
      <c r="I45" s="572"/>
      <c r="J45" s="573"/>
      <c r="K45" s="572"/>
      <c r="L45" s="572"/>
      <c r="M45" s="574"/>
    </row>
    <row r="46" spans="1:13" s="220" customFormat="1" ht="12.75">
      <c r="A46" s="576"/>
      <c r="B46" s="577" t="s">
        <v>816</v>
      </c>
      <c r="C46" s="575"/>
      <c r="D46" s="477" t="s">
        <v>1421</v>
      </c>
      <c r="E46" s="572"/>
      <c r="F46" s="572"/>
      <c r="G46" s="572"/>
      <c r="H46" s="572"/>
      <c r="I46" s="572"/>
      <c r="J46" s="573"/>
      <c r="K46" s="572"/>
      <c r="L46" s="572"/>
      <c r="M46" s="574"/>
    </row>
    <row r="47" spans="1:13" s="220" customFormat="1" ht="23.25" customHeight="1">
      <c r="A47" s="935" t="s">
        <v>1132</v>
      </c>
      <c r="B47" s="936"/>
      <c r="C47" s="936"/>
      <c r="D47" s="232" t="s">
        <v>1410</v>
      </c>
      <c r="E47" s="572"/>
      <c r="F47" s="572"/>
      <c r="G47" s="572"/>
      <c r="H47" s="572"/>
      <c r="I47" s="572"/>
      <c r="J47" s="573"/>
      <c r="K47" s="572"/>
      <c r="L47" s="572"/>
      <c r="M47" s="574"/>
    </row>
    <row r="48" spans="1:13" s="220" customFormat="1" ht="24.75" customHeight="1">
      <c r="A48" s="935" t="s">
        <v>1534</v>
      </c>
      <c r="B48" s="936"/>
      <c r="C48" s="936"/>
      <c r="D48" s="571" t="s">
        <v>777</v>
      </c>
      <c r="E48" s="572"/>
      <c r="F48" s="572"/>
      <c r="G48" s="572"/>
      <c r="H48" s="572"/>
      <c r="I48" s="572"/>
      <c r="J48" s="573"/>
      <c r="K48" s="572"/>
      <c r="L48" s="572"/>
      <c r="M48" s="574"/>
    </row>
    <row r="49" spans="1:13" s="220" customFormat="1" ht="12.75">
      <c r="A49" s="245" t="s">
        <v>2353</v>
      </c>
      <c r="B49" s="570"/>
      <c r="C49" s="575"/>
      <c r="D49" s="571"/>
      <c r="E49" s="572"/>
      <c r="F49" s="572"/>
      <c r="G49" s="572"/>
      <c r="H49" s="572"/>
      <c r="I49" s="572"/>
      <c r="J49" s="573"/>
      <c r="K49" s="572"/>
      <c r="L49" s="572"/>
      <c r="M49" s="574"/>
    </row>
    <row r="50" spans="1:13" s="220" customFormat="1" ht="12.75">
      <c r="A50" s="245"/>
      <c r="B50" s="579" t="s">
        <v>778</v>
      </c>
      <c r="C50" s="486"/>
      <c r="D50" s="477" t="s">
        <v>779</v>
      </c>
      <c r="E50" s="572"/>
      <c r="F50" s="572"/>
      <c r="G50" s="572"/>
      <c r="H50" s="572"/>
      <c r="I50" s="572"/>
      <c r="J50" s="573"/>
      <c r="K50" s="572"/>
      <c r="L50" s="572"/>
      <c r="M50" s="574"/>
    </row>
    <row r="51" spans="1:13" s="220" customFormat="1" ht="12.75">
      <c r="A51" s="245"/>
      <c r="B51" s="579"/>
      <c r="C51" s="522" t="s">
        <v>2034</v>
      </c>
      <c r="D51" s="477" t="s">
        <v>780</v>
      </c>
      <c r="E51" s="572"/>
      <c r="F51" s="572"/>
      <c r="G51" s="572"/>
      <c r="H51" s="572"/>
      <c r="I51" s="572"/>
      <c r="J51" s="573"/>
      <c r="K51" s="572"/>
      <c r="L51" s="572"/>
      <c r="M51" s="574"/>
    </row>
    <row r="52" spans="1:13" s="220" customFormat="1" ht="12.75">
      <c r="A52" s="245"/>
      <c r="B52" s="579"/>
      <c r="C52" s="522" t="s">
        <v>2035</v>
      </c>
      <c r="D52" s="477" t="s">
        <v>781</v>
      </c>
      <c r="E52" s="572"/>
      <c r="F52" s="572"/>
      <c r="G52" s="572"/>
      <c r="H52" s="572"/>
      <c r="I52" s="572"/>
      <c r="J52" s="573"/>
      <c r="K52" s="572"/>
      <c r="L52" s="572"/>
      <c r="M52" s="574"/>
    </row>
    <row r="53" spans="1:13" s="220" customFormat="1" ht="12.75">
      <c r="A53" s="245"/>
      <c r="B53" s="579" t="s">
        <v>782</v>
      </c>
      <c r="C53" s="255"/>
      <c r="D53" s="477" t="s">
        <v>783</v>
      </c>
      <c r="E53" s="572"/>
      <c r="F53" s="572"/>
      <c r="G53" s="572"/>
      <c r="H53" s="572"/>
      <c r="I53" s="572"/>
      <c r="J53" s="573"/>
      <c r="K53" s="572"/>
      <c r="L53" s="572"/>
      <c r="M53" s="574"/>
    </row>
    <row r="54" spans="1:13" s="220" customFormat="1" ht="12.75">
      <c r="A54" s="245"/>
      <c r="B54" s="579"/>
      <c r="C54" s="522" t="s">
        <v>2047</v>
      </c>
      <c r="D54" s="477" t="s">
        <v>1112</v>
      </c>
      <c r="E54" s="572"/>
      <c r="F54" s="572"/>
      <c r="G54" s="572"/>
      <c r="H54" s="572"/>
      <c r="I54" s="572"/>
      <c r="J54" s="573"/>
      <c r="K54" s="572"/>
      <c r="L54" s="572"/>
      <c r="M54" s="574"/>
    </row>
    <row r="55" spans="1:13" s="220" customFormat="1" ht="12.75">
      <c r="A55" s="245"/>
      <c r="B55" s="579"/>
      <c r="C55" s="522" t="s">
        <v>63</v>
      </c>
      <c r="D55" s="477" t="s">
        <v>1113</v>
      </c>
      <c r="E55" s="572"/>
      <c r="F55" s="572"/>
      <c r="G55" s="572"/>
      <c r="H55" s="572"/>
      <c r="I55" s="572"/>
      <c r="J55" s="573"/>
      <c r="K55" s="572"/>
      <c r="L55" s="572"/>
      <c r="M55" s="574"/>
    </row>
    <row r="56" spans="1:13" s="220" customFormat="1" ht="12.75">
      <c r="A56" s="245"/>
      <c r="B56" s="579"/>
      <c r="C56" s="580" t="s">
        <v>875</v>
      </c>
      <c r="D56" s="477" t="s">
        <v>1114</v>
      </c>
      <c r="E56" s="572"/>
      <c r="F56" s="572"/>
      <c r="G56" s="572"/>
      <c r="H56" s="572"/>
      <c r="I56" s="572"/>
      <c r="J56" s="573"/>
      <c r="K56" s="572"/>
      <c r="L56" s="572"/>
      <c r="M56" s="574"/>
    </row>
    <row r="57" spans="1:13" s="143" customFormat="1" ht="18" customHeight="1">
      <c r="A57" s="428"/>
      <c r="B57" s="423" t="s">
        <v>681</v>
      </c>
      <c r="C57" s="424"/>
      <c r="D57" s="338" t="s">
        <v>130</v>
      </c>
      <c r="E57" s="417"/>
      <c r="F57" s="366"/>
      <c r="G57" s="366"/>
      <c r="H57" s="366"/>
      <c r="I57" s="366"/>
      <c r="J57" s="578"/>
      <c r="K57" s="366"/>
      <c r="L57" s="366"/>
      <c r="M57" s="521"/>
    </row>
    <row r="58" spans="1:13" s="220" customFormat="1" ht="12.75">
      <c r="A58" s="246"/>
      <c r="B58" s="579" t="s">
        <v>48</v>
      </c>
      <c r="C58" s="486"/>
      <c r="D58" s="477" t="s">
        <v>49</v>
      </c>
      <c r="E58" s="464"/>
      <c r="F58" s="464"/>
      <c r="G58" s="464"/>
      <c r="H58" s="464"/>
      <c r="I58" s="464"/>
      <c r="J58" s="581"/>
      <c r="K58" s="464"/>
      <c r="L58" s="464"/>
      <c r="M58" s="509"/>
    </row>
    <row r="59" spans="1:13" s="220" customFormat="1" ht="14.25" customHeight="1">
      <c r="A59" s="246"/>
      <c r="B59" s="579"/>
      <c r="C59" s="522" t="s">
        <v>1051</v>
      </c>
      <c r="D59" s="477" t="s">
        <v>50</v>
      </c>
      <c r="E59" s="464"/>
      <c r="F59" s="464"/>
      <c r="G59" s="464"/>
      <c r="H59" s="464"/>
      <c r="I59" s="464"/>
      <c r="J59" s="581"/>
      <c r="K59" s="464"/>
      <c r="L59" s="464"/>
      <c r="M59" s="509"/>
    </row>
    <row r="60" spans="1:13" s="143" customFormat="1" ht="15" customHeight="1">
      <c r="A60" s="428"/>
      <c r="B60" s="423" t="s">
        <v>687</v>
      </c>
      <c r="C60" s="424"/>
      <c r="D60" s="338" t="s">
        <v>686</v>
      </c>
      <c r="E60" s="417"/>
      <c r="F60" s="366"/>
      <c r="G60" s="366"/>
      <c r="H60" s="366"/>
      <c r="I60" s="366"/>
      <c r="J60" s="578"/>
      <c r="K60" s="366"/>
      <c r="L60" s="366"/>
      <c r="M60" s="521"/>
    </row>
    <row r="61" spans="1:13" s="143" customFormat="1" ht="14.25" customHeight="1">
      <c r="A61" s="428"/>
      <c r="B61" s="423"/>
      <c r="C61" s="424" t="s">
        <v>1052</v>
      </c>
      <c r="D61" s="338" t="s">
        <v>131</v>
      </c>
      <c r="E61" s="417"/>
      <c r="F61" s="366"/>
      <c r="G61" s="366"/>
      <c r="H61" s="366"/>
      <c r="I61" s="366"/>
      <c r="J61" s="578"/>
      <c r="K61" s="366"/>
      <c r="L61" s="366"/>
      <c r="M61" s="521"/>
    </row>
    <row r="62" spans="1:13" s="143" customFormat="1" ht="15" customHeight="1">
      <c r="A62" s="428"/>
      <c r="B62" s="423"/>
      <c r="C62" s="424" t="s">
        <v>354</v>
      </c>
      <c r="D62" s="338" t="s">
        <v>132</v>
      </c>
      <c r="E62" s="417"/>
      <c r="F62" s="366"/>
      <c r="G62" s="366"/>
      <c r="H62" s="366"/>
      <c r="I62" s="366"/>
      <c r="J62" s="578"/>
      <c r="K62" s="366"/>
      <c r="L62" s="366"/>
      <c r="M62" s="521"/>
    </row>
    <row r="63" spans="1:13" s="220" customFormat="1" ht="12.75">
      <c r="A63" s="245"/>
      <c r="B63" s="582" t="s">
        <v>682</v>
      </c>
      <c r="C63" s="580"/>
      <c r="D63" s="477" t="s">
        <v>51</v>
      </c>
      <c r="E63" s="572"/>
      <c r="F63" s="572"/>
      <c r="G63" s="572"/>
      <c r="H63" s="572"/>
      <c r="I63" s="572"/>
      <c r="J63" s="573"/>
      <c r="K63" s="572"/>
      <c r="L63" s="572"/>
      <c r="M63" s="574"/>
    </row>
    <row r="64" spans="1:13" s="220" customFormat="1" ht="12.75">
      <c r="A64" s="583" t="s">
        <v>1601</v>
      </c>
      <c r="B64" s="582"/>
      <c r="C64" s="580"/>
      <c r="D64" s="477" t="s">
        <v>52</v>
      </c>
      <c r="E64" s="572"/>
      <c r="F64" s="572"/>
      <c r="G64" s="572"/>
      <c r="H64" s="572"/>
      <c r="I64" s="572"/>
      <c r="J64" s="573"/>
      <c r="K64" s="572"/>
      <c r="L64" s="572"/>
      <c r="M64" s="574"/>
    </row>
    <row r="65" spans="1:13" s="220" customFormat="1" ht="12.75">
      <c r="A65" s="245" t="s">
        <v>2353</v>
      </c>
      <c r="B65" s="582"/>
      <c r="C65" s="580"/>
      <c r="D65" s="477"/>
      <c r="E65" s="572"/>
      <c r="F65" s="572"/>
      <c r="G65" s="572"/>
      <c r="H65" s="572"/>
      <c r="I65" s="572"/>
      <c r="J65" s="573"/>
      <c r="K65" s="572"/>
      <c r="L65" s="572"/>
      <c r="M65" s="574"/>
    </row>
    <row r="66" spans="1:13" s="220" customFormat="1" ht="25.5" customHeight="1">
      <c r="A66" s="245"/>
      <c r="B66" s="872" t="s">
        <v>1600</v>
      </c>
      <c r="C66" s="872"/>
      <c r="D66" s="477" t="s">
        <v>53</v>
      </c>
      <c r="E66" s="572"/>
      <c r="F66" s="572"/>
      <c r="G66" s="572"/>
      <c r="H66" s="572"/>
      <c r="I66" s="572"/>
      <c r="J66" s="573"/>
      <c r="K66" s="572"/>
      <c r="L66" s="572"/>
      <c r="M66" s="574"/>
    </row>
    <row r="67" spans="1:13" s="220" customFormat="1" ht="12.75">
      <c r="A67" s="245"/>
      <c r="B67" s="582"/>
      <c r="C67" s="580" t="s">
        <v>1721</v>
      </c>
      <c r="D67" s="338" t="s">
        <v>54</v>
      </c>
      <c r="E67" s="572"/>
      <c r="F67" s="572"/>
      <c r="G67" s="572"/>
      <c r="H67" s="572"/>
      <c r="I67" s="572"/>
      <c r="J67" s="573"/>
      <c r="K67" s="572"/>
      <c r="L67" s="572"/>
      <c r="M67" s="574"/>
    </row>
    <row r="68" spans="1:13" s="143" customFormat="1" ht="14.25" customHeight="1">
      <c r="A68" s="434"/>
      <c r="B68" s="427"/>
      <c r="C68" s="433" t="s">
        <v>2224</v>
      </c>
      <c r="D68" s="584" t="s">
        <v>688</v>
      </c>
      <c r="E68" s="417"/>
      <c r="F68" s="366"/>
      <c r="G68" s="366"/>
      <c r="H68" s="366"/>
      <c r="I68" s="366"/>
      <c r="J68" s="578"/>
      <c r="K68" s="366"/>
      <c r="L68" s="366"/>
      <c r="M68" s="521"/>
    </row>
    <row r="69" spans="1:13" s="143" customFormat="1" ht="13.5" customHeight="1">
      <c r="A69" s="434"/>
      <c r="B69" s="427" t="s">
        <v>1080</v>
      </c>
      <c r="C69" s="433"/>
      <c r="D69" s="338" t="s">
        <v>674</v>
      </c>
      <c r="E69" s="417"/>
      <c r="F69" s="366"/>
      <c r="G69" s="366"/>
      <c r="H69" s="366"/>
      <c r="I69" s="366"/>
      <c r="J69" s="578"/>
      <c r="K69" s="366"/>
      <c r="L69" s="366"/>
      <c r="M69" s="521"/>
    </row>
    <row r="70" spans="1:13" s="220" customFormat="1" ht="12.75">
      <c r="A70" s="245"/>
      <c r="B70" s="582" t="s">
        <v>1611</v>
      </c>
      <c r="C70" s="580"/>
      <c r="D70" s="477" t="s">
        <v>1612</v>
      </c>
      <c r="E70" s="572"/>
      <c r="F70" s="572"/>
      <c r="G70" s="572"/>
      <c r="H70" s="572"/>
      <c r="I70" s="572"/>
      <c r="J70" s="573"/>
      <c r="K70" s="572"/>
      <c r="L70" s="572"/>
      <c r="M70" s="574"/>
    </row>
    <row r="71" spans="1:13" s="220" customFormat="1" ht="12.75">
      <c r="A71" s="245"/>
      <c r="B71" s="582"/>
      <c r="C71" s="580" t="s">
        <v>735</v>
      </c>
      <c r="D71" s="477" t="s">
        <v>1613</v>
      </c>
      <c r="E71" s="572"/>
      <c r="F71" s="572"/>
      <c r="G71" s="572"/>
      <c r="H71" s="572"/>
      <c r="I71" s="572"/>
      <c r="J71" s="573"/>
      <c r="K71" s="572"/>
      <c r="L71" s="572"/>
      <c r="M71" s="574"/>
    </row>
    <row r="72" spans="1:13" s="220" customFormat="1" ht="22.5" customHeight="1">
      <c r="A72" s="935" t="s">
        <v>1661</v>
      </c>
      <c r="B72" s="936"/>
      <c r="C72" s="936"/>
      <c r="D72" s="585" t="s">
        <v>1614</v>
      </c>
      <c r="E72" s="572"/>
      <c r="F72" s="572"/>
      <c r="G72" s="572"/>
      <c r="H72" s="572"/>
      <c r="I72" s="572"/>
      <c r="J72" s="573"/>
      <c r="K72" s="572"/>
      <c r="L72" s="572"/>
      <c r="M72" s="574"/>
    </row>
    <row r="73" spans="1:13" s="220" customFormat="1" ht="12.75">
      <c r="A73" s="245" t="s">
        <v>2353</v>
      </c>
      <c r="B73" s="570"/>
      <c r="C73" s="575"/>
      <c r="D73" s="571"/>
      <c r="E73" s="572"/>
      <c r="F73" s="572"/>
      <c r="G73" s="572"/>
      <c r="H73" s="572"/>
      <c r="I73" s="572"/>
      <c r="J73" s="573"/>
      <c r="K73" s="572"/>
      <c r="L73" s="572"/>
      <c r="M73" s="574"/>
    </row>
    <row r="74" spans="1:13" s="220" customFormat="1" ht="24" customHeight="1">
      <c r="A74" s="245"/>
      <c r="B74" s="934" t="s">
        <v>2126</v>
      </c>
      <c r="C74" s="934"/>
      <c r="D74" s="571" t="s">
        <v>1974</v>
      </c>
      <c r="E74" s="572"/>
      <c r="F74" s="572"/>
      <c r="G74" s="572"/>
      <c r="H74" s="572"/>
      <c r="I74" s="572"/>
      <c r="J74" s="573"/>
      <c r="K74" s="572"/>
      <c r="L74" s="572"/>
      <c r="M74" s="574"/>
    </row>
    <row r="75" spans="1:13" s="220" customFormat="1" ht="12.75">
      <c r="A75" s="245"/>
      <c r="B75" s="570"/>
      <c r="C75" s="575" t="s">
        <v>737</v>
      </c>
      <c r="D75" s="571" t="s">
        <v>1975</v>
      </c>
      <c r="E75" s="572"/>
      <c r="F75" s="572"/>
      <c r="G75" s="572"/>
      <c r="H75" s="572"/>
      <c r="I75" s="572"/>
      <c r="J75" s="573"/>
      <c r="K75" s="572"/>
      <c r="L75" s="572"/>
      <c r="M75" s="574"/>
    </row>
    <row r="76" spans="1:13" s="220" customFormat="1" ht="12.75">
      <c r="A76" s="245"/>
      <c r="B76" s="570"/>
      <c r="C76" s="575" t="s">
        <v>738</v>
      </c>
      <c r="D76" s="571" t="s">
        <v>1976</v>
      </c>
      <c r="E76" s="572"/>
      <c r="F76" s="572"/>
      <c r="G76" s="572"/>
      <c r="H76" s="572"/>
      <c r="I76" s="572"/>
      <c r="J76" s="573"/>
      <c r="K76" s="572"/>
      <c r="L76" s="572"/>
      <c r="M76" s="574"/>
    </row>
    <row r="77" spans="1:13" s="220" customFormat="1" ht="12.75">
      <c r="A77" s="245"/>
      <c r="B77" s="570"/>
      <c r="C77" s="575" t="s">
        <v>914</v>
      </c>
      <c r="D77" s="571" t="s">
        <v>1977</v>
      </c>
      <c r="E77" s="572"/>
      <c r="F77" s="572"/>
      <c r="G77" s="572"/>
      <c r="H77" s="572"/>
      <c r="I77" s="572"/>
      <c r="J77" s="573"/>
      <c r="K77" s="572"/>
      <c r="L77" s="572"/>
      <c r="M77" s="574"/>
    </row>
    <row r="78" spans="1:13" s="220" customFormat="1" ht="12.75">
      <c r="A78" s="245"/>
      <c r="B78" s="570"/>
      <c r="C78" s="575" t="s">
        <v>915</v>
      </c>
      <c r="D78" s="571" t="s">
        <v>1978</v>
      </c>
      <c r="E78" s="572"/>
      <c r="F78" s="572"/>
      <c r="G78" s="572"/>
      <c r="H78" s="572"/>
      <c r="I78" s="572"/>
      <c r="J78" s="573"/>
      <c r="K78" s="572"/>
      <c r="L78" s="572"/>
      <c r="M78" s="574"/>
    </row>
    <row r="79" spans="1:13" s="220" customFormat="1" ht="12.75">
      <c r="A79" s="245"/>
      <c r="B79" s="570"/>
      <c r="C79" s="575" t="s">
        <v>916</v>
      </c>
      <c r="D79" s="571" t="s">
        <v>2045</v>
      </c>
      <c r="E79" s="572"/>
      <c r="F79" s="572"/>
      <c r="G79" s="572"/>
      <c r="H79" s="572"/>
      <c r="I79" s="572"/>
      <c r="J79" s="573"/>
      <c r="K79" s="572"/>
      <c r="L79" s="572"/>
      <c r="M79" s="574"/>
    </row>
    <row r="80" spans="1:13" s="220" customFormat="1" ht="12.75">
      <c r="A80" s="247"/>
      <c r="B80" s="586"/>
      <c r="C80" s="587" t="s">
        <v>917</v>
      </c>
      <c r="D80" s="571" t="s">
        <v>2046</v>
      </c>
      <c r="E80" s="572"/>
      <c r="F80" s="572"/>
      <c r="G80" s="572"/>
      <c r="H80" s="572"/>
      <c r="I80" s="572"/>
      <c r="J80" s="573"/>
      <c r="K80" s="572"/>
      <c r="L80" s="572"/>
      <c r="M80" s="574"/>
    </row>
    <row r="81" spans="1:13" s="220" customFormat="1" ht="13.5" customHeight="1">
      <c r="A81" s="245"/>
      <c r="B81" s="570"/>
      <c r="C81" s="575" t="s">
        <v>1571</v>
      </c>
      <c r="D81" s="571" t="s">
        <v>1572</v>
      </c>
      <c r="E81" s="572"/>
      <c r="F81" s="572"/>
      <c r="G81" s="572"/>
      <c r="H81" s="572"/>
      <c r="I81" s="572"/>
      <c r="J81" s="573"/>
      <c r="K81" s="572"/>
      <c r="L81" s="572"/>
      <c r="M81" s="574"/>
    </row>
    <row r="82" spans="1:13" s="220" customFormat="1" ht="12.75">
      <c r="A82" s="245"/>
      <c r="B82" s="570"/>
      <c r="C82" s="575" t="s">
        <v>200</v>
      </c>
      <c r="D82" s="571" t="s">
        <v>1573</v>
      </c>
      <c r="E82" s="572"/>
      <c r="F82" s="572"/>
      <c r="G82" s="572"/>
      <c r="H82" s="572"/>
      <c r="I82" s="572"/>
      <c r="J82" s="573"/>
      <c r="K82" s="572"/>
      <c r="L82" s="572"/>
      <c r="M82" s="574"/>
    </row>
    <row r="83" spans="1:13" s="220" customFormat="1" ht="12.75">
      <c r="A83" s="245"/>
      <c r="B83" s="570"/>
      <c r="C83" s="575" t="s">
        <v>201</v>
      </c>
      <c r="D83" s="571" t="s">
        <v>1575</v>
      </c>
      <c r="E83" s="572"/>
      <c r="F83" s="572"/>
      <c r="G83" s="572"/>
      <c r="H83" s="572"/>
      <c r="I83" s="572"/>
      <c r="J83" s="573"/>
      <c r="K83" s="572"/>
      <c r="L83" s="572"/>
      <c r="M83" s="574"/>
    </row>
    <row r="84" spans="1:13" s="143" customFormat="1" ht="24" customHeight="1">
      <c r="A84" s="434"/>
      <c r="B84" s="872" t="s">
        <v>1599</v>
      </c>
      <c r="C84" s="872"/>
      <c r="D84" s="338" t="s">
        <v>889</v>
      </c>
      <c r="E84" s="417"/>
      <c r="F84" s="366"/>
      <c r="G84" s="366"/>
      <c r="H84" s="366"/>
      <c r="I84" s="366"/>
      <c r="J84" s="578"/>
      <c r="K84" s="366"/>
      <c r="L84" s="366"/>
      <c r="M84" s="521"/>
    </row>
    <row r="85" spans="1:13" s="143" customFormat="1" ht="14.25" customHeight="1">
      <c r="A85" s="434"/>
      <c r="B85" s="423"/>
      <c r="C85" s="433" t="s">
        <v>1162</v>
      </c>
      <c r="D85" s="435" t="s">
        <v>583</v>
      </c>
      <c r="E85" s="417"/>
      <c r="F85" s="366"/>
      <c r="G85" s="366"/>
      <c r="H85" s="366"/>
      <c r="I85" s="366"/>
      <c r="J85" s="578"/>
      <c r="K85" s="366"/>
      <c r="L85" s="366"/>
      <c r="M85" s="521"/>
    </row>
    <row r="86" spans="1:13" s="143" customFormat="1" ht="15" customHeight="1">
      <c r="A86" s="434"/>
      <c r="B86" s="423"/>
      <c r="C86" s="433" t="s">
        <v>1163</v>
      </c>
      <c r="D86" s="435" t="s">
        <v>584</v>
      </c>
      <c r="E86" s="417"/>
      <c r="F86" s="366"/>
      <c r="G86" s="366"/>
      <c r="H86" s="366"/>
      <c r="I86" s="366"/>
      <c r="J86" s="578"/>
      <c r="K86" s="366"/>
      <c r="L86" s="366"/>
      <c r="M86" s="521"/>
    </row>
    <row r="87" spans="1:13" s="143" customFormat="1" ht="24.75" customHeight="1">
      <c r="A87" s="434"/>
      <c r="B87" s="423"/>
      <c r="C87" s="389" t="s">
        <v>1164</v>
      </c>
      <c r="D87" s="435" t="s">
        <v>890</v>
      </c>
      <c r="E87" s="417"/>
      <c r="F87" s="366"/>
      <c r="G87" s="366"/>
      <c r="H87" s="366"/>
      <c r="I87" s="366"/>
      <c r="J87" s="578"/>
      <c r="K87" s="366"/>
      <c r="L87" s="366"/>
      <c r="M87" s="521"/>
    </row>
    <row r="88" spans="1:13" s="220" customFormat="1" ht="12.75">
      <c r="A88" s="576"/>
      <c r="B88" s="579" t="s">
        <v>1429</v>
      </c>
      <c r="C88" s="255"/>
      <c r="D88" s="477" t="s">
        <v>1576</v>
      </c>
      <c r="E88" s="572"/>
      <c r="F88" s="572"/>
      <c r="G88" s="572"/>
      <c r="H88" s="572"/>
      <c r="I88" s="572"/>
      <c r="J88" s="573"/>
      <c r="K88" s="572"/>
      <c r="L88" s="572"/>
      <c r="M88" s="574"/>
    </row>
    <row r="89" spans="1:13" s="220" customFormat="1" ht="33" customHeight="1">
      <c r="A89" s="935" t="s">
        <v>1598</v>
      </c>
      <c r="B89" s="936"/>
      <c r="C89" s="936"/>
      <c r="D89" s="588" t="s">
        <v>1577</v>
      </c>
      <c r="E89" s="572"/>
      <c r="F89" s="572"/>
      <c r="G89" s="572"/>
      <c r="H89" s="572"/>
      <c r="I89" s="572"/>
      <c r="J89" s="573"/>
      <c r="K89" s="572"/>
      <c r="L89" s="572"/>
      <c r="M89" s="574"/>
    </row>
    <row r="90" spans="1:13" s="220" customFormat="1" ht="12.75">
      <c r="A90" s="245" t="s">
        <v>2353</v>
      </c>
      <c r="B90" s="570"/>
      <c r="C90" s="575"/>
      <c r="D90" s="588"/>
      <c r="E90" s="572"/>
      <c r="F90" s="572"/>
      <c r="G90" s="572"/>
      <c r="H90" s="572"/>
      <c r="I90" s="572"/>
      <c r="J90" s="573"/>
      <c r="K90" s="572"/>
      <c r="L90" s="572"/>
      <c r="M90" s="574"/>
    </row>
    <row r="91" spans="1:13" s="220" customFormat="1" ht="12.75">
      <c r="A91" s="576"/>
      <c r="B91" s="570" t="s">
        <v>1407</v>
      </c>
      <c r="C91" s="589"/>
      <c r="D91" s="588" t="s">
        <v>1578</v>
      </c>
      <c r="E91" s="572"/>
      <c r="F91" s="572"/>
      <c r="G91" s="572"/>
      <c r="H91" s="572"/>
      <c r="I91" s="572"/>
      <c r="J91" s="573"/>
      <c r="K91" s="572"/>
      <c r="L91" s="572"/>
      <c r="M91" s="574"/>
    </row>
    <row r="92" spans="1:13" s="220" customFormat="1" ht="12.75">
      <c r="A92" s="576"/>
      <c r="B92" s="570" t="s">
        <v>2025</v>
      </c>
      <c r="C92" s="589"/>
      <c r="D92" s="588" t="s">
        <v>1579</v>
      </c>
      <c r="E92" s="572"/>
      <c r="F92" s="572"/>
      <c r="G92" s="572"/>
      <c r="H92" s="572"/>
      <c r="I92" s="572"/>
      <c r="J92" s="573"/>
      <c r="K92" s="572"/>
      <c r="L92" s="572"/>
      <c r="M92" s="574"/>
    </row>
    <row r="93" spans="1:13" s="143" customFormat="1" ht="18" customHeight="1">
      <c r="A93" s="434"/>
      <c r="B93" s="427" t="s">
        <v>2272</v>
      </c>
      <c r="C93" s="433"/>
      <c r="D93" s="338" t="s">
        <v>1331</v>
      </c>
      <c r="E93" s="417"/>
      <c r="F93" s="359"/>
      <c r="G93" s="359"/>
      <c r="H93" s="359"/>
      <c r="I93" s="366"/>
      <c r="J93" s="578"/>
      <c r="K93" s="359"/>
      <c r="L93" s="359"/>
      <c r="M93" s="365"/>
    </row>
    <row r="94" spans="1:13" s="143" customFormat="1" ht="18" customHeight="1">
      <c r="A94" s="434"/>
      <c r="B94" s="427" t="s">
        <v>78</v>
      </c>
      <c r="C94" s="427"/>
      <c r="D94" s="338" t="s">
        <v>585</v>
      </c>
      <c r="E94" s="417"/>
      <c r="F94" s="366"/>
      <c r="G94" s="366"/>
      <c r="H94" s="366"/>
      <c r="I94" s="366"/>
      <c r="J94" s="578"/>
      <c r="K94" s="366"/>
      <c r="L94" s="366"/>
      <c r="M94" s="521"/>
    </row>
    <row r="95" spans="1:13" s="220" customFormat="1" ht="12.75">
      <c r="A95" s="576"/>
      <c r="B95" s="570" t="s">
        <v>2048</v>
      </c>
      <c r="C95" s="589"/>
      <c r="D95" s="588" t="s">
        <v>2049</v>
      </c>
      <c r="E95" s="572"/>
      <c r="F95" s="572"/>
      <c r="G95" s="572"/>
      <c r="H95" s="572"/>
      <c r="I95" s="572"/>
      <c r="J95" s="573"/>
      <c r="K95" s="572"/>
      <c r="L95" s="572"/>
      <c r="M95" s="574"/>
    </row>
    <row r="96" spans="1:13" s="220" customFormat="1" ht="12.75">
      <c r="A96" s="576"/>
      <c r="B96" s="570"/>
      <c r="C96" s="590" t="s">
        <v>1869</v>
      </c>
      <c r="D96" s="588" t="s">
        <v>2050</v>
      </c>
      <c r="E96" s="572"/>
      <c r="F96" s="572"/>
      <c r="G96" s="572"/>
      <c r="H96" s="572"/>
      <c r="I96" s="572"/>
      <c r="J96" s="573"/>
      <c r="K96" s="572"/>
      <c r="L96" s="572"/>
      <c r="M96" s="574"/>
    </row>
    <row r="97" spans="1:13" s="220" customFormat="1" ht="12.75">
      <c r="A97" s="576"/>
      <c r="B97" s="570"/>
      <c r="C97" s="590" t="s">
        <v>2051</v>
      </c>
      <c r="D97" s="588" t="s">
        <v>2052</v>
      </c>
      <c r="E97" s="572"/>
      <c r="F97" s="572"/>
      <c r="G97" s="572"/>
      <c r="H97" s="572"/>
      <c r="I97" s="572"/>
      <c r="J97" s="573"/>
      <c r="K97" s="572"/>
      <c r="L97" s="572"/>
      <c r="M97" s="574"/>
    </row>
    <row r="98" spans="1:29" s="235" customFormat="1" ht="28.5" customHeight="1">
      <c r="A98" s="942" t="s">
        <v>2151</v>
      </c>
      <c r="B98" s="943"/>
      <c r="C98" s="943"/>
      <c r="D98" s="233"/>
      <c r="E98" s="591"/>
      <c r="F98" s="591"/>
      <c r="G98" s="591"/>
      <c r="H98" s="591"/>
      <c r="I98" s="591"/>
      <c r="J98" s="592"/>
      <c r="K98" s="591"/>
      <c r="L98" s="591"/>
      <c r="M98" s="593"/>
      <c r="N98" s="234"/>
      <c r="O98" s="234"/>
      <c r="P98" s="234"/>
      <c r="Q98" s="234"/>
      <c r="R98" s="234"/>
      <c r="S98" s="234"/>
      <c r="T98" s="234"/>
      <c r="U98" s="234"/>
      <c r="V98" s="234"/>
      <c r="W98" s="234"/>
      <c r="X98" s="234"/>
      <c r="Y98" s="234"/>
      <c r="Z98" s="234"/>
      <c r="AA98" s="234"/>
      <c r="AB98" s="234"/>
      <c r="AC98" s="234"/>
    </row>
    <row r="99" spans="1:29" s="237" customFormat="1" ht="30" customHeight="1">
      <c r="A99" s="942" t="s">
        <v>346</v>
      </c>
      <c r="B99" s="943"/>
      <c r="C99" s="943"/>
      <c r="D99" s="571" t="s">
        <v>347</v>
      </c>
      <c r="E99" s="572"/>
      <c r="F99" s="572"/>
      <c r="G99" s="572"/>
      <c r="H99" s="572"/>
      <c r="I99" s="572"/>
      <c r="J99" s="573"/>
      <c r="K99" s="572"/>
      <c r="L99" s="572"/>
      <c r="M99" s="574"/>
      <c r="N99" s="236"/>
      <c r="O99" s="236"/>
      <c r="P99" s="236"/>
      <c r="Q99" s="236"/>
      <c r="R99" s="236"/>
      <c r="S99" s="236"/>
      <c r="T99" s="236"/>
      <c r="U99" s="236"/>
      <c r="V99" s="236"/>
      <c r="W99" s="236"/>
      <c r="X99" s="236"/>
      <c r="Y99" s="236"/>
      <c r="Z99" s="236"/>
      <c r="AA99" s="236"/>
      <c r="AB99" s="236"/>
      <c r="AC99" s="236"/>
    </row>
    <row r="100" spans="1:29" s="237" customFormat="1" ht="12" customHeight="1">
      <c r="A100" s="245" t="s">
        <v>2353</v>
      </c>
      <c r="B100" s="570"/>
      <c r="C100" s="575"/>
      <c r="D100" s="571"/>
      <c r="E100" s="572"/>
      <c r="F100" s="572"/>
      <c r="G100" s="572"/>
      <c r="H100" s="572"/>
      <c r="I100" s="572"/>
      <c r="J100" s="573"/>
      <c r="K100" s="572"/>
      <c r="L100" s="572"/>
      <c r="M100" s="574"/>
      <c r="N100" s="236"/>
      <c r="O100" s="236"/>
      <c r="P100" s="236"/>
      <c r="Q100" s="236"/>
      <c r="R100" s="236"/>
      <c r="S100" s="236"/>
      <c r="T100" s="236"/>
      <c r="U100" s="236"/>
      <c r="V100" s="236"/>
      <c r="W100" s="236"/>
      <c r="X100" s="236"/>
      <c r="Y100" s="236"/>
      <c r="Z100" s="236"/>
      <c r="AA100" s="236"/>
      <c r="AB100" s="236"/>
      <c r="AC100" s="236"/>
    </row>
    <row r="101" spans="1:37" s="237" customFormat="1" ht="12.75">
      <c r="A101" s="245"/>
      <c r="B101" s="949" t="s">
        <v>1133</v>
      </c>
      <c r="C101" s="949"/>
      <c r="D101" s="477" t="s">
        <v>348</v>
      </c>
      <c r="E101" s="572"/>
      <c r="F101" s="572"/>
      <c r="G101" s="572"/>
      <c r="H101" s="572"/>
      <c r="I101" s="572"/>
      <c r="J101" s="573"/>
      <c r="K101" s="572"/>
      <c r="L101" s="572"/>
      <c r="M101" s="574"/>
      <c r="N101" s="236"/>
      <c r="O101" s="236"/>
      <c r="P101" s="236"/>
      <c r="Q101" s="236"/>
      <c r="R101" s="236"/>
      <c r="S101" s="236"/>
      <c r="T101" s="236"/>
      <c r="U101" s="236"/>
      <c r="V101" s="236"/>
      <c r="W101" s="236"/>
      <c r="X101" s="236"/>
      <c r="Y101" s="236"/>
      <c r="Z101" s="236"/>
      <c r="AA101" s="236"/>
      <c r="AB101" s="236"/>
      <c r="AC101" s="236"/>
      <c r="AH101" s="235"/>
      <c r="AI101" s="235"/>
      <c r="AJ101" s="235"/>
      <c r="AK101" s="235"/>
    </row>
    <row r="102" spans="1:29" s="237" customFormat="1" ht="12.75">
      <c r="A102" s="245"/>
      <c r="B102" s="579"/>
      <c r="C102" s="580" t="s">
        <v>1652</v>
      </c>
      <c r="D102" s="477" t="s">
        <v>349</v>
      </c>
      <c r="E102" s="572"/>
      <c r="F102" s="572"/>
      <c r="G102" s="572"/>
      <c r="H102" s="572"/>
      <c r="I102" s="572"/>
      <c r="J102" s="573"/>
      <c r="K102" s="572"/>
      <c r="L102" s="572"/>
      <c r="M102" s="574"/>
      <c r="N102" s="236"/>
      <c r="O102" s="236"/>
      <c r="P102" s="236"/>
      <c r="Q102" s="236"/>
      <c r="R102" s="236"/>
      <c r="S102" s="236"/>
      <c r="T102" s="236"/>
      <c r="U102" s="236"/>
      <c r="V102" s="236"/>
      <c r="W102" s="236"/>
      <c r="X102" s="236"/>
      <c r="Y102" s="236"/>
      <c r="Z102" s="236"/>
      <c r="AA102" s="236"/>
      <c r="AB102" s="236"/>
      <c r="AC102" s="236"/>
    </row>
    <row r="103" spans="1:37" s="220" customFormat="1" ht="12.75">
      <c r="A103" s="245"/>
      <c r="B103" s="579"/>
      <c r="C103" s="486" t="s">
        <v>592</v>
      </c>
      <c r="D103" s="477" t="s">
        <v>350</v>
      </c>
      <c r="E103" s="572"/>
      <c r="F103" s="572"/>
      <c r="G103" s="572"/>
      <c r="H103" s="572"/>
      <c r="I103" s="572"/>
      <c r="J103" s="573"/>
      <c r="K103" s="572"/>
      <c r="L103" s="572"/>
      <c r="M103" s="574"/>
      <c r="S103" s="236"/>
      <c r="AH103" s="237"/>
      <c r="AI103" s="237"/>
      <c r="AJ103" s="237"/>
      <c r="AK103" s="237"/>
    </row>
    <row r="104" spans="1:37" s="220" customFormat="1" ht="27" customHeight="1">
      <c r="A104" s="245"/>
      <c r="B104" s="872" t="s">
        <v>480</v>
      </c>
      <c r="C104" s="872"/>
      <c r="D104" s="477" t="s">
        <v>481</v>
      </c>
      <c r="E104" s="572"/>
      <c r="F104" s="572"/>
      <c r="G104" s="572"/>
      <c r="H104" s="572"/>
      <c r="I104" s="572"/>
      <c r="J104" s="573"/>
      <c r="K104" s="572"/>
      <c r="L104" s="572"/>
      <c r="M104" s="574"/>
      <c r="AH104" s="237"/>
      <c r="AI104" s="237"/>
      <c r="AJ104" s="237"/>
      <c r="AK104" s="237"/>
    </row>
    <row r="105" spans="1:13" s="220" customFormat="1" ht="12.75">
      <c r="A105" s="245"/>
      <c r="B105" s="582"/>
      <c r="C105" s="522" t="s">
        <v>593</v>
      </c>
      <c r="D105" s="477" t="s">
        <v>482</v>
      </c>
      <c r="E105" s="572"/>
      <c r="F105" s="572"/>
      <c r="G105" s="572"/>
      <c r="H105" s="572"/>
      <c r="I105" s="572"/>
      <c r="J105" s="573"/>
      <c r="K105" s="572"/>
      <c r="L105" s="572"/>
      <c r="M105" s="574"/>
    </row>
    <row r="106" spans="1:13" s="220" customFormat="1" ht="12.75">
      <c r="A106" s="245"/>
      <c r="B106" s="582"/>
      <c r="C106" s="522" t="s">
        <v>594</v>
      </c>
      <c r="D106" s="477" t="s">
        <v>483</v>
      </c>
      <c r="E106" s="572"/>
      <c r="F106" s="572"/>
      <c r="G106" s="572"/>
      <c r="H106" s="572"/>
      <c r="I106" s="572"/>
      <c r="J106" s="573"/>
      <c r="K106" s="572"/>
      <c r="L106" s="572"/>
      <c r="M106" s="574"/>
    </row>
    <row r="107" spans="1:13" s="220" customFormat="1" ht="12.75">
      <c r="A107" s="245"/>
      <c r="B107" s="579" t="s">
        <v>1100</v>
      </c>
      <c r="C107" s="522"/>
      <c r="D107" s="477" t="s">
        <v>484</v>
      </c>
      <c r="E107" s="572"/>
      <c r="F107" s="572"/>
      <c r="G107" s="572"/>
      <c r="H107" s="572"/>
      <c r="I107" s="572"/>
      <c r="J107" s="573"/>
      <c r="K107" s="572"/>
      <c r="L107" s="572"/>
      <c r="M107" s="574"/>
    </row>
    <row r="108" spans="1:13" s="220" customFormat="1" ht="15" customHeight="1">
      <c r="A108" s="245"/>
      <c r="B108" s="579" t="s">
        <v>677</v>
      </c>
      <c r="C108" s="522"/>
      <c r="D108" s="477" t="s">
        <v>485</v>
      </c>
      <c r="E108" s="572"/>
      <c r="F108" s="572"/>
      <c r="G108" s="572"/>
      <c r="H108" s="572"/>
      <c r="I108" s="572"/>
      <c r="J108" s="573"/>
      <c r="K108" s="572"/>
      <c r="L108" s="572"/>
      <c r="M108" s="574"/>
    </row>
    <row r="109" spans="1:13" s="220" customFormat="1" ht="27.75" customHeight="1">
      <c r="A109" s="245"/>
      <c r="B109" s="872" t="s">
        <v>1949</v>
      </c>
      <c r="C109" s="872"/>
      <c r="D109" s="477" t="s">
        <v>486</v>
      </c>
      <c r="E109" s="572"/>
      <c r="F109" s="572"/>
      <c r="G109" s="572"/>
      <c r="H109" s="572"/>
      <c r="I109" s="572"/>
      <c r="J109" s="573"/>
      <c r="K109" s="572"/>
      <c r="L109" s="572"/>
      <c r="M109" s="574"/>
    </row>
    <row r="110" spans="1:13" s="220" customFormat="1" ht="12.75">
      <c r="A110" s="569" t="s">
        <v>1597</v>
      </c>
      <c r="B110" s="570"/>
      <c r="C110" s="230"/>
      <c r="D110" s="571" t="s">
        <v>1692</v>
      </c>
      <c r="E110" s="572"/>
      <c r="F110" s="572"/>
      <c r="G110" s="572"/>
      <c r="H110" s="572"/>
      <c r="I110" s="572"/>
      <c r="J110" s="573"/>
      <c r="K110" s="572"/>
      <c r="L110" s="572"/>
      <c r="M110" s="574"/>
    </row>
    <row r="111" spans="1:13" s="220" customFormat="1" ht="12.75" customHeight="1">
      <c r="A111" s="245" t="s">
        <v>2353</v>
      </c>
      <c r="B111" s="570"/>
      <c r="C111" s="575"/>
      <c r="D111" s="571"/>
      <c r="E111" s="572"/>
      <c r="F111" s="572"/>
      <c r="G111" s="572"/>
      <c r="H111" s="572"/>
      <c r="I111" s="572"/>
      <c r="J111" s="573"/>
      <c r="K111" s="572"/>
      <c r="L111" s="572"/>
      <c r="M111" s="574"/>
    </row>
    <row r="112" spans="1:13" s="143" customFormat="1" ht="14.25" customHeight="1">
      <c r="A112" s="419"/>
      <c r="B112" s="436" t="s">
        <v>1873</v>
      </c>
      <c r="C112" s="421"/>
      <c r="D112" s="338" t="s">
        <v>586</v>
      </c>
      <c r="E112" s="417"/>
      <c r="F112" s="366"/>
      <c r="G112" s="366"/>
      <c r="H112" s="366"/>
      <c r="I112" s="366"/>
      <c r="J112" s="578"/>
      <c r="K112" s="366"/>
      <c r="L112" s="366"/>
      <c r="M112" s="521"/>
    </row>
    <row r="113" spans="1:13" s="220" customFormat="1" ht="24.75" customHeight="1">
      <c r="A113" s="245"/>
      <c r="B113" s="872" t="s">
        <v>518</v>
      </c>
      <c r="C113" s="872"/>
      <c r="D113" s="477" t="s">
        <v>519</v>
      </c>
      <c r="E113" s="572"/>
      <c r="F113" s="572"/>
      <c r="G113" s="572"/>
      <c r="H113" s="572"/>
      <c r="I113" s="572"/>
      <c r="J113" s="573"/>
      <c r="K113" s="572"/>
      <c r="L113" s="572"/>
      <c r="M113" s="574"/>
    </row>
    <row r="114" spans="1:13" s="220" customFormat="1" ht="12.75">
      <c r="A114" s="245"/>
      <c r="B114" s="579"/>
      <c r="C114" s="522" t="s">
        <v>595</v>
      </c>
      <c r="D114" s="477" t="s">
        <v>520</v>
      </c>
      <c r="E114" s="572"/>
      <c r="F114" s="572"/>
      <c r="G114" s="572"/>
      <c r="H114" s="572"/>
      <c r="I114" s="572"/>
      <c r="J114" s="573"/>
      <c r="K114" s="572"/>
      <c r="L114" s="572"/>
      <c r="M114" s="574"/>
    </row>
    <row r="115" spans="1:13" s="220" customFormat="1" ht="12.75">
      <c r="A115" s="245"/>
      <c r="B115" s="579"/>
      <c r="C115" s="522" t="s">
        <v>1450</v>
      </c>
      <c r="D115" s="477" t="s">
        <v>521</v>
      </c>
      <c r="E115" s="572"/>
      <c r="F115" s="572"/>
      <c r="G115" s="572"/>
      <c r="H115" s="572"/>
      <c r="I115" s="572"/>
      <c r="J115" s="573"/>
      <c r="K115" s="572"/>
      <c r="L115" s="572"/>
      <c r="M115" s="574"/>
    </row>
    <row r="116" spans="1:13" s="220" customFormat="1" ht="12.75">
      <c r="A116" s="245"/>
      <c r="B116" s="579" t="s">
        <v>1644</v>
      </c>
      <c r="C116" s="522"/>
      <c r="D116" s="477" t="s">
        <v>195</v>
      </c>
      <c r="E116" s="572"/>
      <c r="F116" s="572"/>
      <c r="G116" s="572"/>
      <c r="H116" s="572"/>
      <c r="I116" s="572"/>
      <c r="J116" s="573"/>
      <c r="K116" s="572"/>
      <c r="L116" s="572"/>
      <c r="M116" s="574"/>
    </row>
    <row r="117" spans="1:13" s="220" customFormat="1" ht="12.75">
      <c r="A117" s="248" t="s">
        <v>1596</v>
      </c>
      <c r="B117" s="238"/>
      <c r="C117" s="239"/>
      <c r="D117" s="231" t="s">
        <v>1411</v>
      </c>
      <c r="E117" s="572"/>
      <c r="F117" s="572"/>
      <c r="G117" s="572"/>
      <c r="H117" s="572"/>
      <c r="I117" s="572"/>
      <c r="J117" s="573"/>
      <c r="K117" s="572"/>
      <c r="L117" s="572"/>
      <c r="M117" s="574"/>
    </row>
    <row r="118" spans="1:13" s="220" customFormat="1" ht="12.75">
      <c r="A118" s="594" t="s">
        <v>2121</v>
      </c>
      <c r="B118" s="595"/>
      <c r="C118" s="596"/>
      <c r="D118" s="338" t="s">
        <v>2122</v>
      </c>
      <c r="E118" s="464"/>
      <c r="F118" s="464"/>
      <c r="G118" s="464"/>
      <c r="H118" s="464"/>
      <c r="I118" s="464"/>
      <c r="J118" s="581"/>
      <c r="K118" s="464"/>
      <c r="L118" s="464"/>
      <c r="M118" s="509"/>
    </row>
    <row r="119" spans="1:13" s="220" customFormat="1" ht="12.75" customHeight="1">
      <c r="A119" s="249" t="s">
        <v>2353</v>
      </c>
      <c r="B119" s="597"/>
      <c r="C119" s="598"/>
      <c r="D119" s="338"/>
      <c r="E119" s="464"/>
      <c r="F119" s="464"/>
      <c r="G119" s="464"/>
      <c r="H119" s="464"/>
      <c r="I119" s="464"/>
      <c r="J119" s="581"/>
      <c r="K119" s="464"/>
      <c r="L119" s="464"/>
      <c r="M119" s="509"/>
    </row>
    <row r="120" spans="1:13" s="220" customFormat="1" ht="24" customHeight="1">
      <c r="A120" s="249"/>
      <c r="B120" s="941" t="s">
        <v>2123</v>
      </c>
      <c r="C120" s="941"/>
      <c r="D120" s="338" t="s">
        <v>2124</v>
      </c>
      <c r="E120" s="464"/>
      <c r="F120" s="464"/>
      <c r="G120" s="464"/>
      <c r="H120" s="464"/>
      <c r="I120" s="464"/>
      <c r="J120" s="581"/>
      <c r="K120" s="464"/>
      <c r="L120" s="464"/>
      <c r="M120" s="509"/>
    </row>
    <row r="121" spans="1:13" s="220" customFormat="1" ht="12.75">
      <c r="A121" s="249"/>
      <c r="B121" s="597"/>
      <c r="C121" s="598" t="s">
        <v>2196</v>
      </c>
      <c r="D121" s="338" t="s">
        <v>2125</v>
      </c>
      <c r="E121" s="464"/>
      <c r="F121" s="464"/>
      <c r="G121" s="464"/>
      <c r="H121" s="464"/>
      <c r="I121" s="464"/>
      <c r="J121" s="581"/>
      <c r="K121" s="464"/>
      <c r="L121" s="464"/>
      <c r="M121" s="509"/>
    </row>
    <row r="122" spans="1:13" s="220" customFormat="1" ht="12.75">
      <c r="A122" s="249"/>
      <c r="B122" s="597"/>
      <c r="C122" s="598" t="s">
        <v>566</v>
      </c>
      <c r="D122" s="338" t="s">
        <v>567</v>
      </c>
      <c r="E122" s="464"/>
      <c r="F122" s="464"/>
      <c r="G122" s="464"/>
      <c r="H122" s="464"/>
      <c r="I122" s="464"/>
      <c r="J122" s="581"/>
      <c r="K122" s="464"/>
      <c r="L122" s="464"/>
      <c r="M122" s="509"/>
    </row>
    <row r="123" spans="1:13" s="220" customFormat="1" ht="15.75" customHeight="1">
      <c r="A123" s="248" t="s">
        <v>1662</v>
      </c>
      <c r="B123" s="599"/>
      <c r="C123" s="600"/>
      <c r="D123" s="571" t="s">
        <v>1925</v>
      </c>
      <c r="E123" s="572"/>
      <c r="F123" s="572"/>
      <c r="G123" s="572"/>
      <c r="H123" s="572"/>
      <c r="I123" s="572"/>
      <c r="J123" s="573"/>
      <c r="K123" s="572"/>
      <c r="L123" s="572"/>
      <c r="M123" s="574"/>
    </row>
    <row r="124" spans="1:13" s="220" customFormat="1" ht="12.75">
      <c r="A124" s="245" t="s">
        <v>2353</v>
      </c>
      <c r="B124" s="570"/>
      <c r="C124" s="575"/>
      <c r="D124" s="571"/>
      <c r="E124" s="572"/>
      <c r="F124" s="572"/>
      <c r="G124" s="572"/>
      <c r="H124" s="572"/>
      <c r="I124" s="572"/>
      <c r="J124" s="573"/>
      <c r="K124" s="572"/>
      <c r="L124" s="572"/>
      <c r="M124" s="574"/>
    </row>
    <row r="125" spans="1:13" s="220" customFormat="1" ht="12.75">
      <c r="A125" s="583"/>
      <c r="B125" s="570" t="s">
        <v>623</v>
      </c>
      <c r="C125" s="575"/>
      <c r="D125" s="571" t="s">
        <v>1926</v>
      </c>
      <c r="E125" s="572"/>
      <c r="F125" s="572"/>
      <c r="G125" s="572"/>
      <c r="H125" s="572"/>
      <c r="I125" s="572"/>
      <c r="J125" s="573"/>
      <c r="K125" s="572"/>
      <c r="L125" s="572"/>
      <c r="M125" s="574"/>
    </row>
    <row r="126" spans="1:13" s="220" customFormat="1" ht="12.75">
      <c r="A126" s="583"/>
      <c r="B126" s="570" t="s">
        <v>1927</v>
      </c>
      <c r="C126" s="575"/>
      <c r="D126" s="571" t="s">
        <v>1928</v>
      </c>
      <c r="E126" s="572"/>
      <c r="F126" s="572"/>
      <c r="G126" s="572"/>
      <c r="H126" s="572"/>
      <c r="I126" s="572"/>
      <c r="J126" s="573"/>
      <c r="K126" s="572"/>
      <c r="L126" s="572"/>
      <c r="M126" s="574"/>
    </row>
    <row r="127" spans="1:13" s="143" customFormat="1" ht="15" customHeight="1">
      <c r="A127" s="174" t="s">
        <v>591</v>
      </c>
      <c r="B127" s="427"/>
      <c r="C127" s="180"/>
      <c r="D127" s="152">
        <v>83.06</v>
      </c>
      <c r="E127" s="417"/>
      <c r="F127" s="366"/>
      <c r="G127" s="366"/>
      <c r="H127" s="366"/>
      <c r="I127" s="366"/>
      <c r="J127" s="578"/>
      <c r="K127" s="366"/>
      <c r="L127" s="366"/>
      <c r="M127" s="521"/>
    </row>
    <row r="128" spans="1:13" s="143" customFormat="1" ht="12" customHeight="1">
      <c r="A128" s="419" t="s">
        <v>2353</v>
      </c>
      <c r="B128" s="420"/>
      <c r="C128" s="421"/>
      <c r="D128" s="338"/>
      <c r="E128" s="417"/>
      <c r="F128" s="366"/>
      <c r="G128" s="366"/>
      <c r="H128" s="366"/>
      <c r="I128" s="366"/>
      <c r="J128" s="578"/>
      <c r="K128" s="366"/>
      <c r="L128" s="366"/>
      <c r="M128" s="521"/>
    </row>
    <row r="129" spans="1:13" s="143" customFormat="1" ht="15" customHeight="1">
      <c r="A129" s="434"/>
      <c r="B129" s="427" t="s">
        <v>835</v>
      </c>
      <c r="C129" s="180"/>
      <c r="D129" s="338" t="s">
        <v>587</v>
      </c>
      <c r="E129" s="417"/>
      <c r="F129" s="366"/>
      <c r="G129" s="366"/>
      <c r="H129" s="366"/>
      <c r="I129" s="366"/>
      <c r="J129" s="578"/>
      <c r="K129" s="366"/>
      <c r="L129" s="366"/>
      <c r="M129" s="521"/>
    </row>
    <row r="130" spans="1:13" s="143" customFormat="1" ht="18" customHeight="1">
      <c r="A130" s="434"/>
      <c r="B130" s="427"/>
      <c r="C130" s="424" t="s">
        <v>1828</v>
      </c>
      <c r="D130" s="338" t="s">
        <v>588</v>
      </c>
      <c r="E130" s="417"/>
      <c r="F130" s="366"/>
      <c r="G130" s="366"/>
      <c r="H130" s="366"/>
      <c r="I130" s="366"/>
      <c r="J130" s="578"/>
      <c r="K130" s="366"/>
      <c r="L130" s="366"/>
      <c r="M130" s="521"/>
    </row>
    <row r="131" spans="1:13" s="143" customFormat="1" ht="11.25" customHeight="1">
      <c r="A131" s="434"/>
      <c r="B131" s="427"/>
      <c r="C131" s="424" t="s">
        <v>1011</v>
      </c>
      <c r="D131" s="338" t="s">
        <v>589</v>
      </c>
      <c r="E131" s="417"/>
      <c r="F131" s="366"/>
      <c r="G131" s="366"/>
      <c r="H131" s="366"/>
      <c r="I131" s="366"/>
      <c r="J131" s="578"/>
      <c r="K131" s="366"/>
      <c r="L131" s="366"/>
      <c r="M131" s="521"/>
    </row>
    <row r="132" spans="1:13" s="143" customFormat="1" ht="18" customHeight="1">
      <c r="A132" s="434"/>
      <c r="B132" s="427"/>
      <c r="C132" s="433" t="s">
        <v>841</v>
      </c>
      <c r="D132" s="387" t="s">
        <v>590</v>
      </c>
      <c r="E132" s="417"/>
      <c r="F132" s="366"/>
      <c r="G132" s="366"/>
      <c r="H132" s="366"/>
      <c r="I132" s="366"/>
      <c r="J132" s="578"/>
      <c r="K132" s="366"/>
      <c r="L132" s="366"/>
      <c r="M132" s="521"/>
    </row>
    <row r="133" spans="1:13" s="220" customFormat="1" ht="12.75">
      <c r="A133" s="569" t="s">
        <v>1929</v>
      </c>
      <c r="B133" s="570"/>
      <c r="C133" s="230"/>
      <c r="D133" s="571" t="s">
        <v>1930</v>
      </c>
      <c r="E133" s="572"/>
      <c r="F133" s="572"/>
      <c r="G133" s="572"/>
      <c r="H133" s="572"/>
      <c r="I133" s="572"/>
      <c r="J133" s="573"/>
      <c r="K133" s="572"/>
      <c r="L133" s="572"/>
      <c r="M133" s="574"/>
    </row>
    <row r="134" spans="1:13" s="220" customFormat="1" ht="12.75">
      <c r="A134" s="245" t="s">
        <v>2353</v>
      </c>
      <c r="B134" s="570"/>
      <c r="C134" s="575"/>
      <c r="D134" s="571"/>
      <c r="E134" s="572"/>
      <c r="F134" s="572"/>
      <c r="G134" s="572"/>
      <c r="H134" s="572"/>
      <c r="I134" s="572"/>
      <c r="J134" s="573"/>
      <c r="K134" s="572"/>
      <c r="L134" s="572"/>
      <c r="M134" s="574"/>
    </row>
    <row r="135" spans="1:13" s="220" customFormat="1" ht="12.75">
      <c r="A135" s="245"/>
      <c r="B135" s="579" t="s">
        <v>1931</v>
      </c>
      <c r="C135" s="255"/>
      <c r="D135" s="477" t="s">
        <v>1932</v>
      </c>
      <c r="E135" s="572"/>
      <c r="F135" s="572"/>
      <c r="G135" s="572"/>
      <c r="H135" s="572"/>
      <c r="I135" s="572"/>
      <c r="J135" s="573"/>
      <c r="K135" s="572"/>
      <c r="L135" s="572"/>
      <c r="M135" s="574"/>
    </row>
    <row r="136" spans="1:13" s="220" customFormat="1" ht="12" customHeight="1">
      <c r="A136" s="245"/>
      <c r="B136" s="579"/>
      <c r="C136" s="580" t="s">
        <v>637</v>
      </c>
      <c r="D136" s="601" t="s">
        <v>1933</v>
      </c>
      <c r="E136" s="572"/>
      <c r="F136" s="572"/>
      <c r="G136" s="572"/>
      <c r="H136" s="572"/>
      <c r="I136" s="572"/>
      <c r="J136" s="573"/>
      <c r="K136" s="572"/>
      <c r="L136" s="572"/>
      <c r="M136" s="574"/>
    </row>
    <row r="137" spans="1:13" s="220" customFormat="1" ht="12.75">
      <c r="A137" s="247"/>
      <c r="B137" s="602"/>
      <c r="C137" s="603" t="s">
        <v>638</v>
      </c>
      <c r="D137" s="601" t="s">
        <v>1934</v>
      </c>
      <c r="E137" s="572"/>
      <c r="F137" s="572"/>
      <c r="G137" s="572"/>
      <c r="H137" s="572"/>
      <c r="I137" s="572"/>
      <c r="J137" s="573"/>
      <c r="K137" s="572"/>
      <c r="L137" s="572"/>
      <c r="M137" s="574"/>
    </row>
    <row r="138" spans="1:13" s="220" customFormat="1" ht="12.75">
      <c r="A138" s="245"/>
      <c r="B138" s="579"/>
      <c r="C138" s="522" t="s">
        <v>639</v>
      </c>
      <c r="D138" s="601" t="s">
        <v>1935</v>
      </c>
      <c r="E138" s="572"/>
      <c r="F138" s="572"/>
      <c r="G138" s="572"/>
      <c r="H138" s="572"/>
      <c r="I138" s="572"/>
      <c r="J138" s="573"/>
      <c r="K138" s="572"/>
      <c r="L138" s="572"/>
      <c r="M138" s="574"/>
    </row>
    <row r="139" spans="1:13" s="220" customFormat="1" ht="12.75">
      <c r="A139" s="245"/>
      <c r="B139" s="579" t="s">
        <v>1169</v>
      </c>
      <c r="C139" s="522"/>
      <c r="D139" s="477" t="s">
        <v>1170</v>
      </c>
      <c r="E139" s="572"/>
      <c r="F139" s="572"/>
      <c r="G139" s="572"/>
      <c r="H139" s="572"/>
      <c r="I139" s="572"/>
      <c r="J139" s="573"/>
      <c r="K139" s="572"/>
      <c r="L139" s="572"/>
      <c r="M139" s="574"/>
    </row>
    <row r="140" spans="1:13" s="220" customFormat="1" ht="12.75">
      <c r="A140" s="245"/>
      <c r="B140" s="579"/>
      <c r="C140" s="522" t="s">
        <v>2030</v>
      </c>
      <c r="D140" s="477" t="s">
        <v>1171</v>
      </c>
      <c r="E140" s="572"/>
      <c r="F140" s="572"/>
      <c r="G140" s="572"/>
      <c r="H140" s="572"/>
      <c r="I140" s="572"/>
      <c r="J140" s="573"/>
      <c r="K140" s="572"/>
      <c r="L140" s="572"/>
      <c r="M140" s="574"/>
    </row>
    <row r="141" spans="1:13" s="220" customFormat="1" ht="12.75">
      <c r="A141" s="245"/>
      <c r="B141" s="579" t="s">
        <v>671</v>
      </c>
      <c r="C141" s="604"/>
      <c r="D141" s="477" t="s">
        <v>1172</v>
      </c>
      <c r="E141" s="572"/>
      <c r="F141" s="572"/>
      <c r="G141" s="572"/>
      <c r="H141" s="572"/>
      <c r="I141" s="572"/>
      <c r="J141" s="573"/>
      <c r="K141" s="572"/>
      <c r="L141" s="572"/>
      <c r="M141" s="574"/>
    </row>
    <row r="142" spans="1:13" s="220" customFormat="1" ht="12.75">
      <c r="A142" s="260" t="s">
        <v>1412</v>
      </c>
      <c r="B142" s="605"/>
      <c r="C142" s="606"/>
      <c r="D142" s="588" t="s">
        <v>1042</v>
      </c>
      <c r="E142" s="572"/>
      <c r="F142" s="572"/>
      <c r="G142" s="572"/>
      <c r="H142" s="572"/>
      <c r="I142" s="572"/>
      <c r="J142" s="573"/>
      <c r="K142" s="572"/>
      <c r="L142" s="572"/>
      <c r="M142" s="574"/>
    </row>
    <row r="143" spans="1:13" s="220" customFormat="1" ht="13.5" thickBot="1">
      <c r="A143" s="607" t="s">
        <v>212</v>
      </c>
      <c r="B143" s="608"/>
      <c r="C143" s="609"/>
      <c r="D143" s="610" t="s">
        <v>1043</v>
      </c>
      <c r="E143" s="611"/>
      <c r="F143" s="611"/>
      <c r="G143" s="611"/>
      <c r="H143" s="611"/>
      <c r="I143" s="611"/>
      <c r="J143" s="612"/>
      <c r="K143" s="611"/>
      <c r="L143" s="611"/>
      <c r="M143" s="613"/>
    </row>
    <row r="144" spans="1:13" s="220" customFormat="1" ht="36" customHeight="1">
      <c r="A144" s="945" t="s">
        <v>374</v>
      </c>
      <c r="B144" s="946"/>
      <c r="C144" s="946"/>
      <c r="D144" s="326"/>
      <c r="E144" s="327"/>
      <c r="F144" s="327"/>
      <c r="G144" s="327"/>
      <c r="H144" s="327"/>
      <c r="I144" s="327"/>
      <c r="J144" s="328"/>
      <c r="K144" s="327"/>
      <c r="L144" s="327"/>
      <c r="M144" s="329"/>
    </row>
    <row r="145" spans="1:13" s="220" customFormat="1" ht="15" customHeight="1">
      <c r="A145" s="947" t="s">
        <v>1129</v>
      </c>
      <c r="B145" s="948"/>
      <c r="C145" s="948"/>
      <c r="D145" s="325" t="s">
        <v>1408</v>
      </c>
      <c r="E145" s="566"/>
      <c r="F145" s="566"/>
      <c r="G145" s="566"/>
      <c r="H145" s="566"/>
      <c r="I145" s="566"/>
      <c r="J145" s="567"/>
      <c r="K145" s="566"/>
      <c r="L145" s="566"/>
      <c r="M145" s="568"/>
    </row>
    <row r="146" spans="1:13" s="220" customFormat="1" ht="19.5" customHeight="1">
      <c r="A146" s="569" t="s">
        <v>2080</v>
      </c>
      <c r="B146" s="570"/>
      <c r="C146" s="230"/>
      <c r="D146" s="571" t="s">
        <v>2081</v>
      </c>
      <c r="E146" s="572"/>
      <c r="F146" s="572"/>
      <c r="G146" s="572"/>
      <c r="H146" s="572"/>
      <c r="I146" s="572"/>
      <c r="J146" s="573"/>
      <c r="K146" s="572"/>
      <c r="L146" s="572"/>
      <c r="M146" s="574"/>
    </row>
    <row r="147" spans="1:13" s="220" customFormat="1" ht="12.75">
      <c r="A147" s="245" t="s">
        <v>2353</v>
      </c>
      <c r="B147" s="570"/>
      <c r="C147" s="575"/>
      <c r="D147" s="571"/>
      <c r="E147" s="572"/>
      <c r="F147" s="572"/>
      <c r="G147" s="572"/>
      <c r="H147" s="572"/>
      <c r="I147" s="572"/>
      <c r="J147" s="573"/>
      <c r="K147" s="572"/>
      <c r="L147" s="572"/>
      <c r="M147" s="574"/>
    </row>
    <row r="148" spans="1:13" s="220" customFormat="1" ht="12.75">
      <c r="A148" s="576"/>
      <c r="B148" s="577" t="s">
        <v>774</v>
      </c>
      <c r="C148" s="575"/>
      <c r="D148" s="571" t="s">
        <v>775</v>
      </c>
      <c r="E148" s="572"/>
      <c r="F148" s="572"/>
      <c r="G148" s="572"/>
      <c r="H148" s="572"/>
      <c r="I148" s="572"/>
      <c r="J148" s="573"/>
      <c r="K148" s="572"/>
      <c r="L148" s="572"/>
      <c r="M148" s="574"/>
    </row>
    <row r="149" spans="1:13" s="220" customFormat="1" ht="12.75">
      <c r="A149" s="576"/>
      <c r="B149" s="577"/>
      <c r="C149" s="575" t="s">
        <v>1254</v>
      </c>
      <c r="D149" s="571" t="s">
        <v>776</v>
      </c>
      <c r="E149" s="572"/>
      <c r="F149" s="572"/>
      <c r="G149" s="572"/>
      <c r="H149" s="572"/>
      <c r="I149" s="572"/>
      <c r="J149" s="573"/>
      <c r="K149" s="572"/>
      <c r="L149" s="572"/>
      <c r="M149" s="574"/>
    </row>
    <row r="150" spans="1:13" s="143" customFormat="1" ht="18" customHeight="1">
      <c r="A150" s="174" t="s">
        <v>1536</v>
      </c>
      <c r="B150" s="179"/>
      <c r="C150" s="416"/>
      <c r="D150" s="152" t="s">
        <v>886</v>
      </c>
      <c r="E150" s="417"/>
      <c r="F150" s="366"/>
      <c r="G150" s="366"/>
      <c r="H150" s="366"/>
      <c r="I150" s="366"/>
      <c r="J150" s="578"/>
      <c r="K150" s="366"/>
      <c r="L150" s="366"/>
      <c r="M150" s="521"/>
    </row>
    <row r="151" spans="1:13" s="143" customFormat="1" ht="18" customHeight="1">
      <c r="A151" s="187"/>
      <c r="B151" s="427" t="s">
        <v>564</v>
      </c>
      <c r="C151" s="416"/>
      <c r="D151" s="338" t="s">
        <v>126</v>
      </c>
      <c r="E151" s="417"/>
      <c r="F151" s="366"/>
      <c r="G151" s="366"/>
      <c r="H151" s="366"/>
      <c r="I151" s="366"/>
      <c r="J151" s="578"/>
      <c r="K151" s="366"/>
      <c r="L151" s="366"/>
      <c r="M151" s="521"/>
    </row>
    <row r="152" spans="1:13" s="143" customFormat="1" ht="18" customHeight="1">
      <c r="A152" s="428"/>
      <c r="B152" s="423" t="s">
        <v>679</v>
      </c>
      <c r="C152" s="429"/>
      <c r="D152" s="338" t="s">
        <v>885</v>
      </c>
      <c r="E152" s="417"/>
      <c r="F152" s="366"/>
      <c r="G152" s="366"/>
      <c r="H152" s="366"/>
      <c r="I152" s="366"/>
      <c r="J152" s="578"/>
      <c r="K152" s="366"/>
      <c r="L152" s="366"/>
      <c r="M152" s="521"/>
    </row>
    <row r="153" spans="1:13" s="220" customFormat="1" ht="25.5" customHeight="1">
      <c r="A153" s="935" t="s">
        <v>2150</v>
      </c>
      <c r="B153" s="936"/>
      <c r="C153" s="936"/>
      <c r="D153" s="231" t="s">
        <v>1409</v>
      </c>
      <c r="E153" s="572"/>
      <c r="F153" s="572"/>
      <c r="G153" s="572"/>
      <c r="H153" s="572"/>
      <c r="I153" s="572"/>
      <c r="J153" s="573"/>
      <c r="K153" s="572"/>
      <c r="L153" s="572"/>
      <c r="M153" s="574"/>
    </row>
    <row r="154" spans="1:13" s="220" customFormat="1" ht="12.75">
      <c r="A154" s="569" t="s">
        <v>1903</v>
      </c>
      <c r="B154" s="570"/>
      <c r="C154" s="230"/>
      <c r="D154" s="571" t="s">
        <v>1904</v>
      </c>
      <c r="E154" s="572"/>
      <c r="F154" s="572"/>
      <c r="G154" s="572"/>
      <c r="H154" s="572"/>
      <c r="I154" s="572"/>
      <c r="J154" s="573"/>
      <c r="K154" s="572"/>
      <c r="L154" s="572"/>
      <c r="M154" s="574"/>
    </row>
    <row r="155" spans="1:13" s="220" customFormat="1" ht="12.75">
      <c r="A155" s="245" t="s">
        <v>2353</v>
      </c>
      <c r="B155" s="570"/>
      <c r="C155" s="575"/>
      <c r="D155" s="571"/>
      <c r="E155" s="572"/>
      <c r="F155" s="572"/>
      <c r="G155" s="572"/>
      <c r="H155" s="572"/>
      <c r="I155" s="572"/>
      <c r="J155" s="573"/>
      <c r="K155" s="572"/>
      <c r="L155" s="572"/>
      <c r="M155" s="574"/>
    </row>
    <row r="156" spans="1:13" s="220" customFormat="1" ht="12.75">
      <c r="A156" s="245"/>
      <c r="B156" s="579" t="s">
        <v>680</v>
      </c>
      <c r="C156" s="486"/>
      <c r="D156" s="477" t="s">
        <v>1905</v>
      </c>
      <c r="E156" s="572"/>
      <c r="F156" s="572"/>
      <c r="G156" s="572"/>
      <c r="H156" s="572"/>
      <c r="I156" s="572"/>
      <c r="J156" s="573"/>
      <c r="K156" s="572"/>
      <c r="L156" s="572"/>
      <c r="M156" s="574"/>
    </row>
    <row r="157" spans="1:13" s="220" customFormat="1" ht="23.25" customHeight="1">
      <c r="A157" s="935" t="s">
        <v>1535</v>
      </c>
      <c r="B157" s="936"/>
      <c r="C157" s="936"/>
      <c r="D157" s="571" t="s">
        <v>1906</v>
      </c>
      <c r="E157" s="572"/>
      <c r="F157" s="572"/>
      <c r="G157" s="572"/>
      <c r="H157" s="572"/>
      <c r="I157" s="572"/>
      <c r="J157" s="573"/>
      <c r="K157" s="572"/>
      <c r="L157" s="572"/>
      <c r="M157" s="574"/>
    </row>
    <row r="158" spans="1:13" s="220" customFormat="1" ht="12.75">
      <c r="A158" s="245" t="s">
        <v>2353</v>
      </c>
      <c r="B158" s="570"/>
      <c r="C158" s="575"/>
      <c r="D158" s="571"/>
      <c r="E158" s="572"/>
      <c r="F158" s="572"/>
      <c r="G158" s="572"/>
      <c r="H158" s="572"/>
      <c r="I158" s="572"/>
      <c r="J158" s="573"/>
      <c r="K158" s="572"/>
      <c r="L158" s="572"/>
      <c r="M158" s="574"/>
    </row>
    <row r="159" spans="1:13" s="143" customFormat="1" ht="18" customHeight="1">
      <c r="A159" s="428"/>
      <c r="B159" s="432" t="s">
        <v>129</v>
      </c>
      <c r="C159" s="416"/>
      <c r="D159" s="338" t="s">
        <v>127</v>
      </c>
      <c r="E159" s="417"/>
      <c r="F159" s="366"/>
      <c r="G159" s="366"/>
      <c r="H159" s="366"/>
      <c r="I159" s="366"/>
      <c r="J159" s="578"/>
      <c r="K159" s="366"/>
      <c r="L159" s="366"/>
      <c r="M159" s="521"/>
    </row>
    <row r="160" spans="1:13" s="143" customFormat="1" ht="14.25" customHeight="1">
      <c r="A160" s="428"/>
      <c r="B160" s="432"/>
      <c r="C160" s="424" t="s">
        <v>2056</v>
      </c>
      <c r="D160" s="338" t="s">
        <v>128</v>
      </c>
      <c r="E160" s="417"/>
      <c r="F160" s="366"/>
      <c r="G160" s="366"/>
      <c r="H160" s="366"/>
      <c r="I160" s="366"/>
      <c r="J160" s="578"/>
      <c r="K160" s="366"/>
      <c r="L160" s="366"/>
      <c r="M160" s="521"/>
    </row>
    <row r="161" spans="1:13" s="220" customFormat="1" ht="31.5" customHeight="1">
      <c r="A161" s="576"/>
      <c r="B161" s="939" t="s">
        <v>1419</v>
      </c>
      <c r="C161" s="939"/>
      <c r="D161" s="477" t="s">
        <v>1420</v>
      </c>
      <c r="E161" s="572"/>
      <c r="F161" s="572"/>
      <c r="G161" s="572"/>
      <c r="H161" s="572"/>
      <c r="I161" s="572"/>
      <c r="J161" s="573"/>
      <c r="K161" s="572"/>
      <c r="L161" s="572"/>
      <c r="M161" s="574"/>
    </row>
    <row r="162" spans="1:13" s="220" customFormat="1" ht="12.75">
      <c r="A162" s="576"/>
      <c r="B162" s="577" t="s">
        <v>816</v>
      </c>
      <c r="C162" s="575"/>
      <c r="D162" s="477" t="s">
        <v>1421</v>
      </c>
      <c r="E162" s="572"/>
      <c r="F162" s="572"/>
      <c r="G162" s="572"/>
      <c r="H162" s="572"/>
      <c r="I162" s="572"/>
      <c r="J162" s="573"/>
      <c r="K162" s="572"/>
      <c r="L162" s="572"/>
      <c r="M162" s="574"/>
    </row>
    <row r="163" spans="1:13" s="220" customFormat="1" ht="23.25" customHeight="1">
      <c r="A163" s="935" t="s">
        <v>1132</v>
      </c>
      <c r="B163" s="936"/>
      <c r="C163" s="936"/>
      <c r="D163" s="232" t="s">
        <v>1410</v>
      </c>
      <c r="E163" s="572"/>
      <c r="F163" s="572"/>
      <c r="G163" s="572"/>
      <c r="H163" s="572"/>
      <c r="I163" s="572"/>
      <c r="J163" s="573"/>
      <c r="K163" s="572"/>
      <c r="L163" s="572"/>
      <c r="M163" s="574"/>
    </row>
    <row r="164" spans="1:13" s="220" customFormat="1" ht="24.75" customHeight="1">
      <c r="A164" s="935" t="s">
        <v>1534</v>
      </c>
      <c r="B164" s="936"/>
      <c r="C164" s="936"/>
      <c r="D164" s="571" t="s">
        <v>777</v>
      </c>
      <c r="E164" s="572"/>
      <c r="F164" s="572"/>
      <c r="G164" s="572"/>
      <c r="H164" s="572"/>
      <c r="I164" s="572"/>
      <c r="J164" s="573"/>
      <c r="K164" s="572"/>
      <c r="L164" s="572"/>
      <c r="M164" s="574"/>
    </row>
    <row r="165" spans="1:13" s="220" customFormat="1" ht="12.75">
      <c r="A165" s="245" t="s">
        <v>2353</v>
      </c>
      <c r="B165" s="570"/>
      <c r="C165" s="575"/>
      <c r="D165" s="571"/>
      <c r="E165" s="572"/>
      <c r="F165" s="572"/>
      <c r="G165" s="572"/>
      <c r="H165" s="572"/>
      <c r="I165" s="572"/>
      <c r="J165" s="573"/>
      <c r="K165" s="572"/>
      <c r="L165" s="572"/>
      <c r="M165" s="574"/>
    </row>
    <row r="166" spans="1:13" s="220" customFormat="1" ht="12.75">
      <c r="A166" s="245"/>
      <c r="B166" s="579" t="s">
        <v>778</v>
      </c>
      <c r="C166" s="486"/>
      <c r="D166" s="477" t="s">
        <v>779</v>
      </c>
      <c r="E166" s="572"/>
      <c r="F166" s="572"/>
      <c r="G166" s="572"/>
      <c r="H166" s="572"/>
      <c r="I166" s="572"/>
      <c r="J166" s="573"/>
      <c r="K166" s="572"/>
      <c r="L166" s="572"/>
      <c r="M166" s="574"/>
    </row>
    <row r="167" spans="1:13" s="220" customFormat="1" ht="12.75">
      <c r="A167" s="245"/>
      <c r="B167" s="579"/>
      <c r="C167" s="522" t="s">
        <v>2034</v>
      </c>
      <c r="D167" s="477" t="s">
        <v>780</v>
      </c>
      <c r="E167" s="572"/>
      <c r="F167" s="572"/>
      <c r="G167" s="572"/>
      <c r="H167" s="572"/>
      <c r="I167" s="572"/>
      <c r="J167" s="573"/>
      <c r="K167" s="572"/>
      <c r="L167" s="572"/>
      <c r="M167" s="574"/>
    </row>
    <row r="168" spans="1:13" s="220" customFormat="1" ht="12.75">
      <c r="A168" s="245"/>
      <c r="B168" s="579"/>
      <c r="C168" s="522" t="s">
        <v>2035</v>
      </c>
      <c r="D168" s="477" t="s">
        <v>781</v>
      </c>
      <c r="E168" s="572"/>
      <c r="F168" s="572"/>
      <c r="G168" s="572"/>
      <c r="H168" s="572"/>
      <c r="I168" s="572"/>
      <c r="J168" s="573"/>
      <c r="K168" s="572"/>
      <c r="L168" s="572"/>
      <c r="M168" s="574"/>
    </row>
    <row r="169" spans="1:13" s="220" customFormat="1" ht="12.75">
      <c r="A169" s="245"/>
      <c r="B169" s="579" t="s">
        <v>782</v>
      </c>
      <c r="C169" s="255"/>
      <c r="D169" s="477" t="s">
        <v>783</v>
      </c>
      <c r="E169" s="572"/>
      <c r="F169" s="572"/>
      <c r="G169" s="572"/>
      <c r="H169" s="572"/>
      <c r="I169" s="572"/>
      <c r="J169" s="573"/>
      <c r="K169" s="572"/>
      <c r="L169" s="572"/>
      <c r="M169" s="574"/>
    </row>
    <row r="170" spans="1:13" s="220" customFormat="1" ht="12.75">
      <c r="A170" s="245"/>
      <c r="B170" s="579"/>
      <c r="C170" s="522" t="s">
        <v>2047</v>
      </c>
      <c r="D170" s="477" t="s">
        <v>1112</v>
      </c>
      <c r="E170" s="572"/>
      <c r="F170" s="572"/>
      <c r="G170" s="572"/>
      <c r="H170" s="572"/>
      <c r="I170" s="572"/>
      <c r="J170" s="573"/>
      <c r="K170" s="572"/>
      <c r="L170" s="572"/>
      <c r="M170" s="574"/>
    </row>
    <row r="171" spans="1:13" s="220" customFormat="1" ht="12.75">
      <c r="A171" s="245"/>
      <c r="B171" s="579"/>
      <c r="C171" s="522" t="s">
        <v>63</v>
      </c>
      <c r="D171" s="477" t="s">
        <v>1113</v>
      </c>
      <c r="E171" s="572"/>
      <c r="F171" s="572"/>
      <c r="G171" s="572"/>
      <c r="H171" s="572"/>
      <c r="I171" s="572"/>
      <c r="J171" s="573"/>
      <c r="K171" s="572"/>
      <c r="L171" s="572"/>
      <c r="M171" s="574"/>
    </row>
    <row r="172" spans="1:13" s="220" customFormat="1" ht="12.75">
      <c r="A172" s="245"/>
      <c r="B172" s="579"/>
      <c r="C172" s="580" t="s">
        <v>875</v>
      </c>
      <c r="D172" s="477" t="s">
        <v>1114</v>
      </c>
      <c r="E172" s="572"/>
      <c r="F172" s="572"/>
      <c r="G172" s="572"/>
      <c r="H172" s="572"/>
      <c r="I172" s="572"/>
      <c r="J172" s="573"/>
      <c r="K172" s="572"/>
      <c r="L172" s="572"/>
      <c r="M172" s="574"/>
    </row>
    <row r="173" spans="1:13" s="143" customFormat="1" ht="18" customHeight="1">
      <c r="A173" s="428"/>
      <c r="B173" s="423" t="s">
        <v>681</v>
      </c>
      <c r="C173" s="424"/>
      <c r="D173" s="338" t="s">
        <v>130</v>
      </c>
      <c r="E173" s="417"/>
      <c r="F173" s="366"/>
      <c r="G173" s="366"/>
      <c r="H173" s="366"/>
      <c r="I173" s="366"/>
      <c r="J173" s="578"/>
      <c r="K173" s="366"/>
      <c r="L173" s="366"/>
      <c r="M173" s="521"/>
    </row>
    <row r="174" spans="1:13" s="220" customFormat="1" ht="12.75">
      <c r="A174" s="246"/>
      <c r="B174" s="579" t="s">
        <v>48</v>
      </c>
      <c r="C174" s="486"/>
      <c r="D174" s="477" t="s">
        <v>49</v>
      </c>
      <c r="E174" s="464"/>
      <c r="F174" s="464"/>
      <c r="G174" s="464"/>
      <c r="H174" s="464"/>
      <c r="I174" s="464"/>
      <c r="J174" s="581"/>
      <c r="K174" s="464"/>
      <c r="L174" s="464"/>
      <c r="M174" s="509"/>
    </row>
    <row r="175" spans="1:13" s="220" customFormat="1" ht="14.25" customHeight="1">
      <c r="A175" s="246"/>
      <c r="B175" s="579"/>
      <c r="C175" s="522" t="s">
        <v>1051</v>
      </c>
      <c r="D175" s="477" t="s">
        <v>50</v>
      </c>
      <c r="E175" s="464"/>
      <c r="F175" s="464"/>
      <c r="G175" s="464"/>
      <c r="H175" s="464"/>
      <c r="I175" s="464"/>
      <c r="J175" s="581"/>
      <c r="K175" s="464"/>
      <c r="L175" s="464"/>
      <c r="M175" s="509"/>
    </row>
    <row r="176" spans="1:13" s="143" customFormat="1" ht="15" customHeight="1">
      <c r="A176" s="428"/>
      <c r="B176" s="423" t="s">
        <v>687</v>
      </c>
      <c r="C176" s="424"/>
      <c r="D176" s="338" t="s">
        <v>686</v>
      </c>
      <c r="E176" s="417"/>
      <c r="F176" s="366"/>
      <c r="G176" s="366"/>
      <c r="H176" s="366"/>
      <c r="I176" s="366"/>
      <c r="J176" s="578"/>
      <c r="K176" s="366"/>
      <c r="L176" s="366"/>
      <c r="M176" s="521"/>
    </row>
    <row r="177" spans="1:13" s="143" customFormat="1" ht="14.25" customHeight="1">
      <c r="A177" s="428"/>
      <c r="B177" s="423"/>
      <c r="C177" s="424" t="s">
        <v>1052</v>
      </c>
      <c r="D177" s="338" t="s">
        <v>131</v>
      </c>
      <c r="E177" s="417"/>
      <c r="F177" s="366"/>
      <c r="G177" s="366"/>
      <c r="H177" s="366"/>
      <c r="I177" s="366"/>
      <c r="J177" s="578"/>
      <c r="K177" s="366"/>
      <c r="L177" s="366"/>
      <c r="M177" s="521"/>
    </row>
    <row r="178" spans="1:13" s="143" customFormat="1" ht="15" customHeight="1">
      <c r="A178" s="428"/>
      <c r="B178" s="423"/>
      <c r="C178" s="424" t="s">
        <v>354</v>
      </c>
      <c r="D178" s="338" t="s">
        <v>132</v>
      </c>
      <c r="E178" s="417"/>
      <c r="F178" s="366"/>
      <c r="G178" s="366"/>
      <c r="H178" s="366"/>
      <c r="I178" s="366"/>
      <c r="J178" s="578"/>
      <c r="K178" s="366"/>
      <c r="L178" s="366"/>
      <c r="M178" s="521"/>
    </row>
    <row r="179" spans="1:13" s="220" customFormat="1" ht="12.75">
      <c r="A179" s="245"/>
      <c r="B179" s="582" t="s">
        <v>682</v>
      </c>
      <c r="C179" s="580"/>
      <c r="D179" s="477" t="s">
        <v>51</v>
      </c>
      <c r="E179" s="572"/>
      <c r="F179" s="572"/>
      <c r="G179" s="572"/>
      <c r="H179" s="572"/>
      <c r="I179" s="572"/>
      <c r="J179" s="573"/>
      <c r="K179" s="572"/>
      <c r="L179" s="572"/>
      <c r="M179" s="574"/>
    </row>
    <row r="180" spans="1:13" s="220" customFormat="1" ht="12.75">
      <c r="A180" s="583" t="s">
        <v>1601</v>
      </c>
      <c r="B180" s="582"/>
      <c r="C180" s="580"/>
      <c r="D180" s="477" t="s">
        <v>52</v>
      </c>
      <c r="E180" s="572"/>
      <c r="F180" s="572"/>
      <c r="G180" s="572"/>
      <c r="H180" s="572"/>
      <c r="I180" s="572"/>
      <c r="J180" s="573"/>
      <c r="K180" s="572"/>
      <c r="L180" s="572"/>
      <c r="M180" s="574"/>
    </row>
    <row r="181" spans="1:13" s="220" customFormat="1" ht="12.75">
      <c r="A181" s="245" t="s">
        <v>2353</v>
      </c>
      <c r="B181" s="582"/>
      <c r="C181" s="580"/>
      <c r="D181" s="477"/>
      <c r="E181" s="572"/>
      <c r="F181" s="572"/>
      <c r="G181" s="572"/>
      <c r="H181" s="572"/>
      <c r="I181" s="572"/>
      <c r="J181" s="573"/>
      <c r="K181" s="572"/>
      <c r="L181" s="572"/>
      <c r="M181" s="574"/>
    </row>
    <row r="182" spans="1:13" s="220" customFormat="1" ht="25.5" customHeight="1">
      <c r="A182" s="245"/>
      <c r="B182" s="872" t="s">
        <v>1600</v>
      </c>
      <c r="C182" s="872"/>
      <c r="D182" s="477" t="s">
        <v>53</v>
      </c>
      <c r="E182" s="572"/>
      <c r="F182" s="572"/>
      <c r="G182" s="572"/>
      <c r="H182" s="572"/>
      <c r="I182" s="572"/>
      <c r="J182" s="573"/>
      <c r="K182" s="572"/>
      <c r="L182" s="572"/>
      <c r="M182" s="574"/>
    </row>
    <row r="183" spans="1:13" s="220" customFormat="1" ht="12.75">
      <c r="A183" s="245"/>
      <c r="B183" s="582"/>
      <c r="C183" s="580" t="s">
        <v>1721</v>
      </c>
      <c r="D183" s="338" t="s">
        <v>54</v>
      </c>
      <c r="E183" s="572"/>
      <c r="F183" s="572"/>
      <c r="G183" s="572"/>
      <c r="H183" s="572"/>
      <c r="I183" s="572"/>
      <c r="J183" s="573"/>
      <c r="K183" s="572"/>
      <c r="L183" s="572"/>
      <c r="M183" s="574"/>
    </row>
    <row r="184" spans="1:13" s="143" customFormat="1" ht="14.25" customHeight="1">
      <c r="A184" s="434"/>
      <c r="B184" s="427"/>
      <c r="C184" s="433" t="s">
        <v>2224</v>
      </c>
      <c r="D184" s="584" t="s">
        <v>688</v>
      </c>
      <c r="E184" s="417"/>
      <c r="F184" s="366"/>
      <c r="G184" s="366"/>
      <c r="H184" s="366"/>
      <c r="I184" s="366"/>
      <c r="J184" s="578"/>
      <c r="K184" s="366"/>
      <c r="L184" s="366"/>
      <c r="M184" s="521"/>
    </row>
    <row r="185" spans="1:13" s="143" customFormat="1" ht="13.5" customHeight="1">
      <c r="A185" s="434"/>
      <c r="B185" s="427" t="s">
        <v>1080</v>
      </c>
      <c r="C185" s="433"/>
      <c r="D185" s="338" t="s">
        <v>674</v>
      </c>
      <c r="E185" s="417"/>
      <c r="F185" s="366"/>
      <c r="G185" s="366"/>
      <c r="H185" s="366"/>
      <c r="I185" s="366"/>
      <c r="J185" s="578"/>
      <c r="K185" s="366"/>
      <c r="L185" s="366"/>
      <c r="M185" s="521"/>
    </row>
    <row r="186" spans="1:13" s="220" customFormat="1" ht="12.75">
      <c r="A186" s="245"/>
      <c r="B186" s="582" t="s">
        <v>1611</v>
      </c>
      <c r="C186" s="580"/>
      <c r="D186" s="477" t="s">
        <v>1612</v>
      </c>
      <c r="E186" s="572"/>
      <c r="F186" s="572"/>
      <c r="G186" s="572"/>
      <c r="H186" s="572"/>
      <c r="I186" s="572"/>
      <c r="J186" s="573"/>
      <c r="K186" s="572"/>
      <c r="L186" s="572"/>
      <c r="M186" s="574"/>
    </row>
    <row r="187" spans="1:13" s="220" customFormat="1" ht="12.75">
      <c r="A187" s="245"/>
      <c r="B187" s="582"/>
      <c r="C187" s="580" t="s">
        <v>735</v>
      </c>
      <c r="D187" s="477" t="s">
        <v>1613</v>
      </c>
      <c r="E187" s="572"/>
      <c r="F187" s="572"/>
      <c r="G187" s="572"/>
      <c r="H187" s="572"/>
      <c r="I187" s="572"/>
      <c r="J187" s="573"/>
      <c r="K187" s="572"/>
      <c r="L187" s="572"/>
      <c r="M187" s="574"/>
    </row>
    <row r="188" spans="1:13" s="220" customFormat="1" ht="22.5" customHeight="1">
      <c r="A188" s="935" t="s">
        <v>1661</v>
      </c>
      <c r="B188" s="936"/>
      <c r="C188" s="936"/>
      <c r="D188" s="585" t="s">
        <v>1614</v>
      </c>
      <c r="E188" s="572"/>
      <c r="F188" s="572"/>
      <c r="G188" s="572"/>
      <c r="H188" s="572"/>
      <c r="I188" s="572"/>
      <c r="J188" s="573"/>
      <c r="K188" s="572"/>
      <c r="L188" s="572"/>
      <c r="M188" s="574"/>
    </row>
    <row r="189" spans="1:13" s="220" customFormat="1" ht="12.75">
      <c r="A189" s="245" t="s">
        <v>2353</v>
      </c>
      <c r="B189" s="570"/>
      <c r="C189" s="575"/>
      <c r="D189" s="571"/>
      <c r="E189" s="572"/>
      <c r="F189" s="572"/>
      <c r="G189" s="572"/>
      <c r="H189" s="572"/>
      <c r="I189" s="572"/>
      <c r="J189" s="573"/>
      <c r="K189" s="572"/>
      <c r="L189" s="572"/>
      <c r="M189" s="574"/>
    </row>
    <row r="190" spans="1:13" s="220" customFormat="1" ht="24" customHeight="1">
      <c r="A190" s="245"/>
      <c r="B190" s="934" t="s">
        <v>2126</v>
      </c>
      <c r="C190" s="934"/>
      <c r="D190" s="571" t="s">
        <v>1974</v>
      </c>
      <c r="E190" s="572"/>
      <c r="F190" s="572"/>
      <c r="G190" s="572"/>
      <c r="H190" s="572"/>
      <c r="I190" s="572"/>
      <c r="J190" s="573"/>
      <c r="K190" s="572"/>
      <c r="L190" s="572"/>
      <c r="M190" s="574"/>
    </row>
    <row r="191" spans="1:13" s="220" customFormat="1" ht="12.75">
      <c r="A191" s="245"/>
      <c r="B191" s="570"/>
      <c r="C191" s="575" t="s">
        <v>737</v>
      </c>
      <c r="D191" s="571" t="s">
        <v>1975</v>
      </c>
      <c r="E191" s="572"/>
      <c r="F191" s="572"/>
      <c r="G191" s="572"/>
      <c r="H191" s="572"/>
      <c r="I191" s="572"/>
      <c r="J191" s="573"/>
      <c r="K191" s="572"/>
      <c r="L191" s="572"/>
      <c r="M191" s="574"/>
    </row>
    <row r="192" spans="1:13" s="220" customFormat="1" ht="12.75">
      <c r="A192" s="245"/>
      <c r="B192" s="570"/>
      <c r="C192" s="575" t="s">
        <v>738</v>
      </c>
      <c r="D192" s="571" t="s">
        <v>1976</v>
      </c>
      <c r="E192" s="572"/>
      <c r="F192" s="572"/>
      <c r="G192" s="572"/>
      <c r="H192" s="572"/>
      <c r="I192" s="572"/>
      <c r="J192" s="573"/>
      <c r="K192" s="572"/>
      <c r="L192" s="572"/>
      <c r="M192" s="574"/>
    </row>
    <row r="193" spans="1:13" s="220" customFormat="1" ht="12.75">
      <c r="A193" s="245"/>
      <c r="B193" s="570"/>
      <c r="C193" s="575" t="s">
        <v>914</v>
      </c>
      <c r="D193" s="571" t="s">
        <v>1977</v>
      </c>
      <c r="E193" s="572"/>
      <c r="F193" s="572"/>
      <c r="G193" s="572"/>
      <c r="H193" s="572"/>
      <c r="I193" s="572"/>
      <c r="J193" s="573"/>
      <c r="K193" s="572"/>
      <c r="L193" s="572"/>
      <c r="M193" s="574"/>
    </row>
    <row r="194" spans="1:13" s="220" customFormat="1" ht="12.75">
      <c r="A194" s="245"/>
      <c r="B194" s="570"/>
      <c r="C194" s="575" t="s">
        <v>915</v>
      </c>
      <c r="D194" s="571" t="s">
        <v>1978</v>
      </c>
      <c r="E194" s="572"/>
      <c r="F194" s="572"/>
      <c r="G194" s="572"/>
      <c r="H194" s="572"/>
      <c r="I194" s="572"/>
      <c r="J194" s="573"/>
      <c r="K194" s="572"/>
      <c r="L194" s="572"/>
      <c r="M194" s="574"/>
    </row>
    <row r="195" spans="1:13" s="220" customFormat="1" ht="12.75">
      <c r="A195" s="245"/>
      <c r="B195" s="570"/>
      <c r="C195" s="575" t="s">
        <v>916</v>
      </c>
      <c r="D195" s="571" t="s">
        <v>2045</v>
      </c>
      <c r="E195" s="572"/>
      <c r="F195" s="572"/>
      <c r="G195" s="572"/>
      <c r="H195" s="572"/>
      <c r="I195" s="572"/>
      <c r="J195" s="573"/>
      <c r="K195" s="572"/>
      <c r="L195" s="572"/>
      <c r="M195" s="574"/>
    </row>
    <row r="196" spans="1:13" s="220" customFormat="1" ht="12.75">
      <c r="A196" s="247"/>
      <c r="B196" s="586"/>
      <c r="C196" s="587" t="s">
        <v>917</v>
      </c>
      <c r="D196" s="571" t="s">
        <v>2046</v>
      </c>
      <c r="E196" s="572"/>
      <c r="F196" s="572"/>
      <c r="G196" s="572"/>
      <c r="H196" s="572"/>
      <c r="I196" s="572"/>
      <c r="J196" s="573"/>
      <c r="K196" s="572"/>
      <c r="L196" s="572"/>
      <c r="M196" s="574"/>
    </row>
    <row r="197" spans="1:13" s="220" customFormat="1" ht="13.5" customHeight="1">
      <c r="A197" s="245"/>
      <c r="B197" s="570"/>
      <c r="C197" s="575" t="s">
        <v>1571</v>
      </c>
      <c r="D197" s="571" t="s">
        <v>1572</v>
      </c>
      <c r="E197" s="572"/>
      <c r="F197" s="572"/>
      <c r="G197" s="572"/>
      <c r="H197" s="572"/>
      <c r="I197" s="572"/>
      <c r="J197" s="573"/>
      <c r="K197" s="572"/>
      <c r="L197" s="572"/>
      <c r="M197" s="574"/>
    </row>
    <row r="198" spans="1:13" s="220" customFormat="1" ht="12.75">
      <c r="A198" s="245"/>
      <c r="B198" s="570"/>
      <c r="C198" s="575" t="s">
        <v>200</v>
      </c>
      <c r="D198" s="571" t="s">
        <v>1573</v>
      </c>
      <c r="E198" s="572"/>
      <c r="F198" s="572"/>
      <c r="G198" s="572"/>
      <c r="H198" s="572"/>
      <c r="I198" s="572"/>
      <c r="J198" s="573"/>
      <c r="K198" s="572"/>
      <c r="L198" s="572"/>
      <c r="M198" s="574"/>
    </row>
    <row r="199" spans="1:13" s="220" customFormat="1" ht="12.75">
      <c r="A199" s="245"/>
      <c r="B199" s="570"/>
      <c r="C199" s="575" t="s">
        <v>201</v>
      </c>
      <c r="D199" s="571" t="s">
        <v>1575</v>
      </c>
      <c r="E199" s="572"/>
      <c r="F199" s="572"/>
      <c r="G199" s="572"/>
      <c r="H199" s="572"/>
      <c r="I199" s="572"/>
      <c r="J199" s="573"/>
      <c r="K199" s="572"/>
      <c r="L199" s="572"/>
      <c r="M199" s="574"/>
    </row>
    <row r="200" spans="1:13" s="143" customFormat="1" ht="24" customHeight="1">
      <c r="A200" s="434"/>
      <c r="B200" s="872" t="s">
        <v>1599</v>
      </c>
      <c r="C200" s="872"/>
      <c r="D200" s="338" t="s">
        <v>889</v>
      </c>
      <c r="E200" s="417"/>
      <c r="F200" s="366"/>
      <c r="G200" s="366"/>
      <c r="H200" s="366"/>
      <c r="I200" s="366"/>
      <c r="J200" s="578"/>
      <c r="K200" s="366"/>
      <c r="L200" s="366"/>
      <c r="M200" s="521"/>
    </row>
    <row r="201" spans="1:13" s="143" customFormat="1" ht="14.25" customHeight="1">
      <c r="A201" s="434"/>
      <c r="B201" s="423"/>
      <c r="C201" s="433" t="s">
        <v>1162</v>
      </c>
      <c r="D201" s="435" t="s">
        <v>583</v>
      </c>
      <c r="E201" s="417"/>
      <c r="F201" s="366"/>
      <c r="G201" s="366"/>
      <c r="H201" s="366"/>
      <c r="I201" s="366"/>
      <c r="J201" s="578"/>
      <c r="K201" s="366"/>
      <c r="L201" s="366"/>
      <c r="M201" s="521"/>
    </row>
    <row r="202" spans="1:13" s="143" customFormat="1" ht="15" customHeight="1">
      <c r="A202" s="434"/>
      <c r="B202" s="423"/>
      <c r="C202" s="433" t="s">
        <v>1163</v>
      </c>
      <c r="D202" s="435" t="s">
        <v>584</v>
      </c>
      <c r="E202" s="417"/>
      <c r="F202" s="366"/>
      <c r="G202" s="366"/>
      <c r="H202" s="366"/>
      <c r="I202" s="366"/>
      <c r="J202" s="578"/>
      <c r="K202" s="366"/>
      <c r="L202" s="366"/>
      <c r="M202" s="521"/>
    </row>
    <row r="203" spans="1:13" s="143" customFormat="1" ht="24.75" customHeight="1">
      <c r="A203" s="434"/>
      <c r="B203" s="423"/>
      <c r="C203" s="389" t="s">
        <v>1164</v>
      </c>
      <c r="D203" s="435" t="s">
        <v>890</v>
      </c>
      <c r="E203" s="417"/>
      <c r="F203" s="366"/>
      <c r="G203" s="366"/>
      <c r="H203" s="366"/>
      <c r="I203" s="366"/>
      <c r="J203" s="578"/>
      <c r="K203" s="366"/>
      <c r="L203" s="366"/>
      <c r="M203" s="521"/>
    </row>
    <row r="204" spans="1:13" s="220" customFormat="1" ht="12.75">
      <c r="A204" s="576"/>
      <c r="B204" s="579" t="s">
        <v>1429</v>
      </c>
      <c r="C204" s="255"/>
      <c r="D204" s="477" t="s">
        <v>1576</v>
      </c>
      <c r="E204" s="572"/>
      <c r="F204" s="572"/>
      <c r="G204" s="572"/>
      <c r="H204" s="572"/>
      <c r="I204" s="572"/>
      <c r="J204" s="573"/>
      <c r="K204" s="572"/>
      <c r="L204" s="572"/>
      <c r="M204" s="574"/>
    </row>
    <row r="205" spans="1:13" s="220" customFormat="1" ht="33" customHeight="1">
      <c r="A205" s="935" t="s">
        <v>1598</v>
      </c>
      <c r="B205" s="936"/>
      <c r="C205" s="936"/>
      <c r="D205" s="588" t="s">
        <v>1577</v>
      </c>
      <c r="E205" s="572"/>
      <c r="F205" s="572"/>
      <c r="G205" s="572"/>
      <c r="H205" s="572"/>
      <c r="I205" s="572"/>
      <c r="J205" s="573"/>
      <c r="K205" s="572"/>
      <c r="L205" s="572"/>
      <c r="M205" s="574"/>
    </row>
    <row r="206" spans="1:13" s="220" customFormat="1" ht="12.75">
      <c r="A206" s="245" t="s">
        <v>2353</v>
      </c>
      <c r="B206" s="570"/>
      <c r="C206" s="575"/>
      <c r="D206" s="588"/>
      <c r="E206" s="572"/>
      <c r="F206" s="572"/>
      <c r="G206" s="572"/>
      <c r="H206" s="572"/>
      <c r="I206" s="572"/>
      <c r="J206" s="573"/>
      <c r="K206" s="572"/>
      <c r="L206" s="572"/>
      <c r="M206" s="574"/>
    </row>
    <row r="207" spans="1:13" s="220" customFormat="1" ht="12.75">
      <c r="A207" s="576"/>
      <c r="B207" s="570" t="s">
        <v>1407</v>
      </c>
      <c r="C207" s="589"/>
      <c r="D207" s="588" t="s">
        <v>1578</v>
      </c>
      <c r="E207" s="572"/>
      <c r="F207" s="572"/>
      <c r="G207" s="572"/>
      <c r="H207" s="572"/>
      <c r="I207" s="572"/>
      <c r="J207" s="573"/>
      <c r="K207" s="572"/>
      <c r="L207" s="572"/>
      <c r="M207" s="574"/>
    </row>
    <row r="208" spans="1:13" s="220" customFormat="1" ht="12.75">
      <c r="A208" s="576"/>
      <c r="B208" s="570" t="s">
        <v>2025</v>
      </c>
      <c r="C208" s="589"/>
      <c r="D208" s="588" t="s">
        <v>1579</v>
      </c>
      <c r="E208" s="572"/>
      <c r="F208" s="572"/>
      <c r="G208" s="572"/>
      <c r="H208" s="572"/>
      <c r="I208" s="572"/>
      <c r="J208" s="573"/>
      <c r="K208" s="572"/>
      <c r="L208" s="572"/>
      <c r="M208" s="574"/>
    </row>
    <row r="209" spans="1:13" s="143" customFormat="1" ht="18" customHeight="1">
      <c r="A209" s="434"/>
      <c r="B209" s="427" t="s">
        <v>2272</v>
      </c>
      <c r="C209" s="433"/>
      <c r="D209" s="338" t="s">
        <v>1331</v>
      </c>
      <c r="E209" s="417"/>
      <c r="F209" s="359"/>
      <c r="G209" s="359"/>
      <c r="H209" s="359"/>
      <c r="I209" s="366"/>
      <c r="J209" s="578"/>
      <c r="K209" s="359"/>
      <c r="L209" s="359"/>
      <c r="M209" s="365"/>
    </row>
    <row r="210" spans="1:13" s="143" customFormat="1" ht="18" customHeight="1">
      <c r="A210" s="434"/>
      <c r="B210" s="427" t="s">
        <v>78</v>
      </c>
      <c r="C210" s="427"/>
      <c r="D210" s="338" t="s">
        <v>585</v>
      </c>
      <c r="E210" s="417"/>
      <c r="F210" s="366"/>
      <c r="G210" s="366"/>
      <c r="H210" s="366"/>
      <c r="I210" s="366"/>
      <c r="J210" s="578"/>
      <c r="K210" s="366"/>
      <c r="L210" s="366"/>
      <c r="M210" s="521"/>
    </row>
    <row r="211" spans="1:13" s="220" customFormat="1" ht="12.75">
      <c r="A211" s="576"/>
      <c r="B211" s="570" t="s">
        <v>2048</v>
      </c>
      <c r="C211" s="589"/>
      <c r="D211" s="588" t="s">
        <v>2049</v>
      </c>
      <c r="E211" s="572"/>
      <c r="F211" s="572"/>
      <c r="G211" s="572"/>
      <c r="H211" s="572"/>
      <c r="I211" s="572"/>
      <c r="J211" s="573"/>
      <c r="K211" s="572"/>
      <c r="L211" s="572"/>
      <c r="M211" s="574"/>
    </row>
    <row r="212" spans="1:13" s="220" customFormat="1" ht="12.75">
      <c r="A212" s="576"/>
      <c r="B212" s="570"/>
      <c r="C212" s="590" t="s">
        <v>1869</v>
      </c>
      <c r="D212" s="588" t="s">
        <v>2050</v>
      </c>
      <c r="E212" s="572"/>
      <c r="F212" s="572"/>
      <c r="G212" s="572"/>
      <c r="H212" s="572"/>
      <c r="I212" s="572"/>
      <c r="J212" s="573"/>
      <c r="K212" s="572"/>
      <c r="L212" s="572"/>
      <c r="M212" s="574"/>
    </row>
    <row r="213" spans="1:13" s="220" customFormat="1" ht="12.75">
      <c r="A213" s="576"/>
      <c r="B213" s="570"/>
      <c r="C213" s="590" t="s">
        <v>2051</v>
      </c>
      <c r="D213" s="588" t="s">
        <v>2052</v>
      </c>
      <c r="E213" s="572"/>
      <c r="F213" s="572"/>
      <c r="G213" s="572"/>
      <c r="H213" s="572"/>
      <c r="I213" s="572"/>
      <c r="J213" s="573"/>
      <c r="K213" s="572"/>
      <c r="L213" s="572"/>
      <c r="M213" s="574"/>
    </row>
    <row r="214" spans="1:29" s="235" customFormat="1" ht="28.5" customHeight="1">
      <c r="A214" s="942" t="s">
        <v>2151</v>
      </c>
      <c r="B214" s="943"/>
      <c r="C214" s="943"/>
      <c r="D214" s="233"/>
      <c r="E214" s="591"/>
      <c r="F214" s="591"/>
      <c r="G214" s="591"/>
      <c r="H214" s="591"/>
      <c r="I214" s="591"/>
      <c r="J214" s="592"/>
      <c r="K214" s="591"/>
      <c r="L214" s="591"/>
      <c r="M214" s="593"/>
      <c r="N214" s="234"/>
      <c r="O214" s="234"/>
      <c r="P214" s="234"/>
      <c r="Q214" s="234"/>
      <c r="R214" s="234"/>
      <c r="S214" s="234"/>
      <c r="T214" s="234"/>
      <c r="U214" s="234"/>
      <c r="V214" s="234"/>
      <c r="W214" s="234"/>
      <c r="X214" s="234"/>
      <c r="Y214" s="234"/>
      <c r="Z214" s="234"/>
      <c r="AA214" s="234"/>
      <c r="AB214" s="234"/>
      <c r="AC214" s="234"/>
    </row>
    <row r="215" spans="1:29" s="237" customFormat="1" ht="30" customHeight="1">
      <c r="A215" s="942" t="s">
        <v>346</v>
      </c>
      <c r="B215" s="943"/>
      <c r="C215" s="943"/>
      <c r="D215" s="571" t="s">
        <v>347</v>
      </c>
      <c r="E215" s="572"/>
      <c r="F215" s="572"/>
      <c r="G215" s="572"/>
      <c r="H215" s="572"/>
      <c r="I215" s="572"/>
      <c r="J215" s="573"/>
      <c r="K215" s="572"/>
      <c r="L215" s="572"/>
      <c r="M215" s="574"/>
      <c r="N215" s="236"/>
      <c r="O215" s="236"/>
      <c r="P215" s="236"/>
      <c r="Q215" s="236"/>
      <c r="R215" s="236"/>
      <c r="S215" s="236"/>
      <c r="T215" s="236"/>
      <c r="U215" s="236"/>
      <c r="V215" s="236"/>
      <c r="W215" s="236"/>
      <c r="X215" s="236"/>
      <c r="Y215" s="236"/>
      <c r="Z215" s="236"/>
      <c r="AA215" s="236"/>
      <c r="AB215" s="236"/>
      <c r="AC215" s="236"/>
    </row>
    <row r="216" spans="1:29" s="237" customFormat="1" ht="12" customHeight="1">
      <c r="A216" s="245" t="s">
        <v>2353</v>
      </c>
      <c r="B216" s="570"/>
      <c r="C216" s="575"/>
      <c r="D216" s="571"/>
      <c r="E216" s="572"/>
      <c r="F216" s="572"/>
      <c r="G216" s="572"/>
      <c r="H216" s="572"/>
      <c r="I216" s="572"/>
      <c r="J216" s="573"/>
      <c r="K216" s="572"/>
      <c r="L216" s="572"/>
      <c r="M216" s="574"/>
      <c r="N216" s="236"/>
      <c r="O216" s="236"/>
      <c r="P216" s="236"/>
      <c r="Q216" s="236"/>
      <c r="R216" s="236"/>
      <c r="S216" s="236"/>
      <c r="T216" s="236"/>
      <c r="U216" s="236"/>
      <c r="V216" s="236"/>
      <c r="W216" s="236"/>
      <c r="X216" s="236"/>
      <c r="Y216" s="236"/>
      <c r="Z216" s="236"/>
      <c r="AA216" s="236"/>
      <c r="AB216" s="236"/>
      <c r="AC216" s="236"/>
    </row>
    <row r="217" spans="1:37" s="237" customFormat="1" ht="12.75">
      <c r="A217" s="245"/>
      <c r="B217" s="949" t="s">
        <v>1133</v>
      </c>
      <c r="C217" s="949"/>
      <c r="D217" s="477" t="s">
        <v>348</v>
      </c>
      <c r="E217" s="572"/>
      <c r="F217" s="572"/>
      <c r="G217" s="572"/>
      <c r="H217" s="572"/>
      <c r="I217" s="572"/>
      <c r="J217" s="573"/>
      <c r="K217" s="572"/>
      <c r="L217" s="572"/>
      <c r="M217" s="574"/>
      <c r="N217" s="236"/>
      <c r="O217" s="236"/>
      <c r="P217" s="236"/>
      <c r="Q217" s="236"/>
      <c r="R217" s="236"/>
      <c r="S217" s="236"/>
      <c r="T217" s="236"/>
      <c r="U217" s="236"/>
      <c r="V217" s="236"/>
      <c r="W217" s="236"/>
      <c r="X217" s="236"/>
      <c r="Y217" s="236"/>
      <c r="Z217" s="236"/>
      <c r="AA217" s="236"/>
      <c r="AB217" s="236"/>
      <c r="AC217" s="236"/>
      <c r="AH217" s="235"/>
      <c r="AI217" s="235"/>
      <c r="AJ217" s="235"/>
      <c r="AK217" s="235"/>
    </row>
    <row r="218" spans="1:29" s="237" customFormat="1" ht="12.75">
      <c r="A218" s="245"/>
      <c r="B218" s="579"/>
      <c r="C218" s="580" t="s">
        <v>1652</v>
      </c>
      <c r="D218" s="477" t="s">
        <v>349</v>
      </c>
      <c r="E218" s="572"/>
      <c r="F218" s="572"/>
      <c r="G218" s="572"/>
      <c r="H218" s="572"/>
      <c r="I218" s="572"/>
      <c r="J218" s="573"/>
      <c r="K218" s="572"/>
      <c r="L218" s="572"/>
      <c r="M218" s="574"/>
      <c r="N218" s="236"/>
      <c r="O218" s="236"/>
      <c r="P218" s="236"/>
      <c r="Q218" s="236"/>
      <c r="R218" s="236"/>
      <c r="S218" s="236"/>
      <c r="T218" s="236"/>
      <c r="U218" s="236"/>
      <c r="V218" s="236"/>
      <c r="W218" s="236"/>
      <c r="X218" s="236"/>
      <c r="Y218" s="236"/>
      <c r="Z218" s="236"/>
      <c r="AA218" s="236"/>
      <c r="AB218" s="236"/>
      <c r="AC218" s="236"/>
    </row>
    <row r="219" spans="1:37" s="220" customFormat="1" ht="12.75">
      <c r="A219" s="245"/>
      <c r="B219" s="579"/>
      <c r="C219" s="486" t="s">
        <v>592</v>
      </c>
      <c r="D219" s="477" t="s">
        <v>350</v>
      </c>
      <c r="E219" s="572"/>
      <c r="F219" s="572"/>
      <c r="G219" s="572"/>
      <c r="H219" s="572"/>
      <c r="I219" s="572"/>
      <c r="J219" s="573"/>
      <c r="K219" s="572"/>
      <c r="L219" s="572"/>
      <c r="M219" s="574"/>
      <c r="S219" s="236"/>
      <c r="AH219" s="237"/>
      <c r="AI219" s="237"/>
      <c r="AJ219" s="237"/>
      <c r="AK219" s="237"/>
    </row>
    <row r="220" spans="1:37" s="220" customFormat="1" ht="27" customHeight="1">
      <c r="A220" s="245"/>
      <c r="B220" s="872" t="s">
        <v>480</v>
      </c>
      <c r="C220" s="872"/>
      <c r="D220" s="477" t="s">
        <v>481</v>
      </c>
      <c r="E220" s="572"/>
      <c r="F220" s="572"/>
      <c r="G220" s="572"/>
      <c r="H220" s="572"/>
      <c r="I220" s="572"/>
      <c r="J220" s="573"/>
      <c r="K220" s="572"/>
      <c r="L220" s="572"/>
      <c r="M220" s="574"/>
      <c r="AH220" s="237"/>
      <c r="AI220" s="237"/>
      <c r="AJ220" s="237"/>
      <c r="AK220" s="237"/>
    </row>
    <row r="221" spans="1:13" s="220" customFormat="1" ht="12.75">
      <c r="A221" s="245"/>
      <c r="B221" s="582"/>
      <c r="C221" s="522" t="s">
        <v>593</v>
      </c>
      <c r="D221" s="477" t="s">
        <v>482</v>
      </c>
      <c r="E221" s="572"/>
      <c r="F221" s="572"/>
      <c r="G221" s="572"/>
      <c r="H221" s="572"/>
      <c r="I221" s="572"/>
      <c r="J221" s="573"/>
      <c r="K221" s="572"/>
      <c r="L221" s="572"/>
      <c r="M221" s="574"/>
    </row>
    <row r="222" spans="1:13" s="220" customFormat="1" ht="12.75">
      <c r="A222" s="245"/>
      <c r="B222" s="582"/>
      <c r="C222" s="522" t="s">
        <v>594</v>
      </c>
      <c r="D222" s="477" t="s">
        <v>483</v>
      </c>
      <c r="E222" s="572"/>
      <c r="F222" s="572"/>
      <c r="G222" s="572"/>
      <c r="H222" s="572"/>
      <c r="I222" s="572"/>
      <c r="J222" s="573"/>
      <c r="K222" s="572"/>
      <c r="L222" s="572"/>
      <c r="M222" s="574"/>
    </row>
    <row r="223" spans="1:13" s="220" customFormat="1" ht="12.75">
      <c r="A223" s="245"/>
      <c r="B223" s="579" t="s">
        <v>1100</v>
      </c>
      <c r="C223" s="522"/>
      <c r="D223" s="477" t="s">
        <v>484</v>
      </c>
      <c r="E223" s="572"/>
      <c r="F223" s="572"/>
      <c r="G223" s="572"/>
      <c r="H223" s="572"/>
      <c r="I223" s="572"/>
      <c r="J223" s="573"/>
      <c r="K223" s="572"/>
      <c r="L223" s="572"/>
      <c r="M223" s="574"/>
    </row>
    <row r="224" spans="1:13" s="220" customFormat="1" ht="15" customHeight="1">
      <c r="A224" s="245"/>
      <c r="B224" s="579" t="s">
        <v>677</v>
      </c>
      <c r="C224" s="522"/>
      <c r="D224" s="477" t="s">
        <v>485</v>
      </c>
      <c r="E224" s="572"/>
      <c r="F224" s="572"/>
      <c r="G224" s="572"/>
      <c r="H224" s="572"/>
      <c r="I224" s="572"/>
      <c r="J224" s="573"/>
      <c r="K224" s="572"/>
      <c r="L224" s="572"/>
      <c r="M224" s="574"/>
    </row>
    <row r="225" spans="1:13" s="220" customFormat="1" ht="27.75" customHeight="1">
      <c r="A225" s="245"/>
      <c r="B225" s="872" t="s">
        <v>1949</v>
      </c>
      <c r="C225" s="872"/>
      <c r="D225" s="477" t="s">
        <v>486</v>
      </c>
      <c r="E225" s="572"/>
      <c r="F225" s="572"/>
      <c r="G225" s="572"/>
      <c r="H225" s="572"/>
      <c r="I225" s="572"/>
      <c r="J225" s="573"/>
      <c r="K225" s="572"/>
      <c r="L225" s="572"/>
      <c r="M225" s="574"/>
    </row>
    <row r="226" spans="1:13" s="220" customFormat="1" ht="12.75">
      <c r="A226" s="569" t="s">
        <v>1597</v>
      </c>
      <c r="B226" s="570"/>
      <c r="C226" s="230"/>
      <c r="D226" s="571" t="s">
        <v>1692</v>
      </c>
      <c r="E226" s="572"/>
      <c r="F226" s="572"/>
      <c r="G226" s="572"/>
      <c r="H226" s="572"/>
      <c r="I226" s="572"/>
      <c r="J226" s="573"/>
      <c r="K226" s="572"/>
      <c r="L226" s="572"/>
      <c r="M226" s="574"/>
    </row>
    <row r="227" spans="1:13" s="220" customFormat="1" ht="12.75" customHeight="1">
      <c r="A227" s="245" t="s">
        <v>2353</v>
      </c>
      <c r="B227" s="570"/>
      <c r="C227" s="575"/>
      <c r="D227" s="571"/>
      <c r="E227" s="572"/>
      <c r="F227" s="572"/>
      <c r="G227" s="572"/>
      <c r="H227" s="572"/>
      <c r="I227" s="572"/>
      <c r="J227" s="573"/>
      <c r="K227" s="572"/>
      <c r="L227" s="572"/>
      <c r="M227" s="574"/>
    </row>
    <row r="228" spans="1:13" s="143" customFormat="1" ht="14.25" customHeight="1">
      <c r="A228" s="419"/>
      <c r="B228" s="436" t="s">
        <v>1873</v>
      </c>
      <c r="C228" s="421"/>
      <c r="D228" s="338" t="s">
        <v>586</v>
      </c>
      <c r="E228" s="417"/>
      <c r="F228" s="366"/>
      <c r="G228" s="366"/>
      <c r="H228" s="366"/>
      <c r="I228" s="366"/>
      <c r="J228" s="578"/>
      <c r="K228" s="366"/>
      <c r="L228" s="366"/>
      <c r="M228" s="521"/>
    </row>
    <row r="229" spans="1:13" s="220" customFormat="1" ht="24.75" customHeight="1">
      <c r="A229" s="245"/>
      <c r="B229" s="872" t="s">
        <v>518</v>
      </c>
      <c r="C229" s="872"/>
      <c r="D229" s="477" t="s">
        <v>519</v>
      </c>
      <c r="E229" s="572"/>
      <c r="F229" s="572"/>
      <c r="G229" s="572"/>
      <c r="H229" s="572"/>
      <c r="I229" s="572"/>
      <c r="J229" s="573"/>
      <c r="K229" s="572"/>
      <c r="L229" s="572"/>
      <c r="M229" s="574"/>
    </row>
    <row r="230" spans="1:13" s="220" customFormat="1" ht="12.75">
      <c r="A230" s="245"/>
      <c r="B230" s="579"/>
      <c r="C230" s="522" t="s">
        <v>595</v>
      </c>
      <c r="D230" s="477" t="s">
        <v>520</v>
      </c>
      <c r="E230" s="572"/>
      <c r="F230" s="572"/>
      <c r="G230" s="572"/>
      <c r="H230" s="572"/>
      <c r="I230" s="572"/>
      <c r="J230" s="573"/>
      <c r="K230" s="572"/>
      <c r="L230" s="572"/>
      <c r="M230" s="574"/>
    </row>
    <row r="231" spans="1:13" s="220" customFormat="1" ht="12.75">
      <c r="A231" s="245"/>
      <c r="B231" s="579"/>
      <c r="C231" s="522" t="s">
        <v>1450</v>
      </c>
      <c r="D231" s="477" t="s">
        <v>521</v>
      </c>
      <c r="E231" s="572"/>
      <c r="F231" s="572"/>
      <c r="G231" s="572"/>
      <c r="H231" s="572"/>
      <c r="I231" s="572"/>
      <c r="J231" s="573"/>
      <c r="K231" s="572"/>
      <c r="L231" s="572"/>
      <c r="M231" s="574"/>
    </row>
    <row r="232" spans="1:13" s="220" customFormat="1" ht="12.75">
      <c r="A232" s="245"/>
      <c r="B232" s="579" t="s">
        <v>1644</v>
      </c>
      <c r="C232" s="522"/>
      <c r="D232" s="477" t="s">
        <v>195</v>
      </c>
      <c r="E232" s="572"/>
      <c r="F232" s="572"/>
      <c r="G232" s="572"/>
      <c r="H232" s="572"/>
      <c r="I232" s="572"/>
      <c r="J232" s="573"/>
      <c r="K232" s="572"/>
      <c r="L232" s="572"/>
      <c r="M232" s="574"/>
    </row>
    <row r="233" spans="1:13" s="220" customFormat="1" ht="12.75">
      <c r="A233" s="248" t="s">
        <v>1596</v>
      </c>
      <c r="B233" s="238"/>
      <c r="C233" s="239"/>
      <c r="D233" s="231" t="s">
        <v>1411</v>
      </c>
      <c r="E233" s="572"/>
      <c r="F233" s="572"/>
      <c r="G233" s="572"/>
      <c r="H233" s="572"/>
      <c r="I233" s="572"/>
      <c r="J233" s="573"/>
      <c r="K233" s="572"/>
      <c r="L233" s="572"/>
      <c r="M233" s="574"/>
    </row>
    <row r="234" spans="1:13" s="220" customFormat="1" ht="12.75">
      <c r="A234" s="594" t="s">
        <v>2121</v>
      </c>
      <c r="B234" s="595"/>
      <c r="C234" s="596"/>
      <c r="D234" s="338" t="s">
        <v>2122</v>
      </c>
      <c r="E234" s="464"/>
      <c r="F234" s="464"/>
      <c r="G234" s="464"/>
      <c r="H234" s="464"/>
      <c r="I234" s="464"/>
      <c r="J234" s="581"/>
      <c r="K234" s="464"/>
      <c r="L234" s="464"/>
      <c r="M234" s="509"/>
    </row>
    <row r="235" spans="1:13" s="220" customFormat="1" ht="12.75" customHeight="1">
      <c r="A235" s="249" t="s">
        <v>2353</v>
      </c>
      <c r="B235" s="597"/>
      <c r="C235" s="598"/>
      <c r="D235" s="338"/>
      <c r="E235" s="464"/>
      <c r="F235" s="464"/>
      <c r="G235" s="464"/>
      <c r="H235" s="464"/>
      <c r="I235" s="464"/>
      <c r="J235" s="581"/>
      <c r="K235" s="464"/>
      <c r="L235" s="464"/>
      <c r="M235" s="509"/>
    </row>
    <row r="236" spans="1:13" s="220" customFormat="1" ht="24" customHeight="1">
      <c r="A236" s="249"/>
      <c r="B236" s="941" t="s">
        <v>2123</v>
      </c>
      <c r="C236" s="941"/>
      <c r="D236" s="338" t="s">
        <v>2124</v>
      </c>
      <c r="E236" s="464"/>
      <c r="F236" s="464"/>
      <c r="G236" s="464"/>
      <c r="H236" s="464"/>
      <c r="I236" s="464"/>
      <c r="J236" s="581"/>
      <c r="K236" s="464"/>
      <c r="L236" s="464"/>
      <c r="M236" s="509"/>
    </row>
    <row r="237" spans="1:13" s="220" customFormat="1" ht="12.75">
      <c r="A237" s="249"/>
      <c r="B237" s="597"/>
      <c r="C237" s="598" t="s">
        <v>2196</v>
      </c>
      <c r="D237" s="338" t="s">
        <v>2125</v>
      </c>
      <c r="E237" s="464"/>
      <c r="F237" s="464"/>
      <c r="G237" s="464"/>
      <c r="H237" s="464"/>
      <c r="I237" s="464"/>
      <c r="J237" s="581"/>
      <c r="K237" s="464"/>
      <c r="L237" s="464"/>
      <c r="M237" s="509"/>
    </row>
    <row r="238" spans="1:13" s="220" customFormat="1" ht="12.75">
      <c r="A238" s="249"/>
      <c r="B238" s="597"/>
      <c r="C238" s="598" t="s">
        <v>566</v>
      </c>
      <c r="D238" s="338" t="s">
        <v>567</v>
      </c>
      <c r="E238" s="464"/>
      <c r="F238" s="464"/>
      <c r="G238" s="464"/>
      <c r="H238" s="464"/>
      <c r="I238" s="464"/>
      <c r="J238" s="581"/>
      <c r="K238" s="464"/>
      <c r="L238" s="464"/>
      <c r="M238" s="509"/>
    </row>
    <row r="239" spans="1:13" s="220" customFormat="1" ht="15.75" customHeight="1">
      <c r="A239" s="248" t="s">
        <v>1662</v>
      </c>
      <c r="B239" s="599"/>
      <c r="C239" s="600"/>
      <c r="D239" s="571" t="s">
        <v>1925</v>
      </c>
      <c r="E239" s="572"/>
      <c r="F239" s="572"/>
      <c r="G239" s="572"/>
      <c r="H239" s="572"/>
      <c r="I239" s="572"/>
      <c r="J239" s="573"/>
      <c r="K239" s="572"/>
      <c r="L239" s="572"/>
      <c r="M239" s="574"/>
    </row>
    <row r="240" spans="1:13" s="220" customFormat="1" ht="12.75">
      <c r="A240" s="245" t="s">
        <v>2353</v>
      </c>
      <c r="B240" s="570"/>
      <c r="C240" s="575"/>
      <c r="D240" s="571"/>
      <c r="E240" s="572"/>
      <c r="F240" s="572"/>
      <c r="G240" s="572"/>
      <c r="H240" s="572"/>
      <c r="I240" s="572"/>
      <c r="J240" s="573"/>
      <c r="K240" s="572"/>
      <c r="L240" s="572"/>
      <c r="M240" s="574"/>
    </row>
    <row r="241" spans="1:13" s="220" customFormat="1" ht="12.75">
      <c r="A241" s="583"/>
      <c r="B241" s="570" t="s">
        <v>623</v>
      </c>
      <c r="C241" s="575"/>
      <c r="D241" s="571" t="s">
        <v>1926</v>
      </c>
      <c r="E241" s="572"/>
      <c r="F241" s="572"/>
      <c r="G241" s="572"/>
      <c r="H241" s="572"/>
      <c r="I241" s="572"/>
      <c r="J241" s="573"/>
      <c r="K241" s="572"/>
      <c r="L241" s="572"/>
      <c r="M241" s="574"/>
    </row>
    <row r="242" spans="1:13" s="220" customFormat="1" ht="12.75">
      <c r="A242" s="583"/>
      <c r="B242" s="570" t="s">
        <v>1927</v>
      </c>
      <c r="C242" s="575"/>
      <c r="D242" s="571" t="s">
        <v>1928</v>
      </c>
      <c r="E242" s="572"/>
      <c r="F242" s="572"/>
      <c r="G242" s="572"/>
      <c r="H242" s="572"/>
      <c r="I242" s="572"/>
      <c r="J242" s="573"/>
      <c r="K242" s="572"/>
      <c r="L242" s="572"/>
      <c r="M242" s="574"/>
    </row>
    <row r="243" spans="1:13" s="143" customFormat="1" ht="15" customHeight="1">
      <c r="A243" s="174" t="s">
        <v>591</v>
      </c>
      <c r="B243" s="427"/>
      <c r="C243" s="180"/>
      <c r="D243" s="152">
        <v>83.06</v>
      </c>
      <c r="E243" s="417"/>
      <c r="F243" s="366"/>
      <c r="G243" s="366"/>
      <c r="H243" s="366"/>
      <c r="I243" s="366"/>
      <c r="J243" s="578"/>
      <c r="K243" s="366"/>
      <c r="L243" s="366"/>
      <c r="M243" s="521"/>
    </row>
    <row r="244" spans="1:13" s="143" customFormat="1" ht="12" customHeight="1">
      <c r="A244" s="419" t="s">
        <v>2353</v>
      </c>
      <c r="B244" s="420"/>
      <c r="C244" s="421"/>
      <c r="D244" s="338"/>
      <c r="E244" s="417"/>
      <c r="F244" s="366"/>
      <c r="G244" s="366"/>
      <c r="H244" s="366"/>
      <c r="I244" s="366"/>
      <c r="J244" s="578"/>
      <c r="K244" s="366"/>
      <c r="L244" s="366"/>
      <c r="M244" s="521"/>
    </row>
    <row r="245" spans="1:13" s="143" customFormat="1" ht="15" customHeight="1">
      <c r="A245" s="434"/>
      <c r="B245" s="427" t="s">
        <v>835</v>
      </c>
      <c r="C245" s="180"/>
      <c r="D245" s="338" t="s">
        <v>587</v>
      </c>
      <c r="E245" s="417"/>
      <c r="F245" s="366"/>
      <c r="G245" s="366"/>
      <c r="H245" s="366"/>
      <c r="I245" s="366"/>
      <c r="J245" s="578"/>
      <c r="K245" s="366"/>
      <c r="L245" s="366"/>
      <c r="M245" s="521"/>
    </row>
    <row r="246" spans="1:13" s="143" customFormat="1" ht="18" customHeight="1">
      <c r="A246" s="434"/>
      <c r="B246" s="427"/>
      <c r="C246" s="424" t="s">
        <v>1828</v>
      </c>
      <c r="D246" s="338" t="s">
        <v>588</v>
      </c>
      <c r="E246" s="417"/>
      <c r="F246" s="366"/>
      <c r="G246" s="366"/>
      <c r="H246" s="366"/>
      <c r="I246" s="366"/>
      <c r="J246" s="578"/>
      <c r="K246" s="366"/>
      <c r="L246" s="366"/>
      <c r="M246" s="521"/>
    </row>
    <row r="247" spans="1:13" s="143" customFormat="1" ht="11.25" customHeight="1">
      <c r="A247" s="434"/>
      <c r="B247" s="427"/>
      <c r="C247" s="424" t="s">
        <v>1011</v>
      </c>
      <c r="D247" s="338" t="s">
        <v>589</v>
      </c>
      <c r="E247" s="417"/>
      <c r="F247" s="366"/>
      <c r="G247" s="366"/>
      <c r="H247" s="366"/>
      <c r="I247" s="366"/>
      <c r="J247" s="578"/>
      <c r="K247" s="366"/>
      <c r="L247" s="366"/>
      <c r="M247" s="521"/>
    </row>
    <row r="248" spans="1:13" s="143" customFormat="1" ht="18" customHeight="1">
      <c r="A248" s="434"/>
      <c r="B248" s="427"/>
      <c r="C248" s="433" t="s">
        <v>841</v>
      </c>
      <c r="D248" s="387" t="s">
        <v>590</v>
      </c>
      <c r="E248" s="417"/>
      <c r="F248" s="366"/>
      <c r="G248" s="366"/>
      <c r="H248" s="366"/>
      <c r="I248" s="366"/>
      <c r="J248" s="578"/>
      <c r="K248" s="366"/>
      <c r="L248" s="366"/>
      <c r="M248" s="521"/>
    </row>
    <row r="249" spans="1:13" s="220" customFormat="1" ht="12.75">
      <c r="A249" s="569" t="s">
        <v>1929</v>
      </c>
      <c r="B249" s="570"/>
      <c r="C249" s="230"/>
      <c r="D249" s="571" t="s">
        <v>1930</v>
      </c>
      <c r="E249" s="572"/>
      <c r="F249" s="572"/>
      <c r="G249" s="572"/>
      <c r="H249" s="572"/>
      <c r="I249" s="572"/>
      <c r="J249" s="573"/>
      <c r="K249" s="572"/>
      <c r="L249" s="572"/>
      <c r="M249" s="574"/>
    </row>
    <row r="250" spans="1:13" s="220" customFormat="1" ht="12.75">
      <c r="A250" s="245" t="s">
        <v>2353</v>
      </c>
      <c r="B250" s="570"/>
      <c r="C250" s="575"/>
      <c r="D250" s="571"/>
      <c r="E250" s="572"/>
      <c r="F250" s="572"/>
      <c r="G250" s="572"/>
      <c r="H250" s="572"/>
      <c r="I250" s="572"/>
      <c r="J250" s="573"/>
      <c r="K250" s="572"/>
      <c r="L250" s="572"/>
      <c r="M250" s="574"/>
    </row>
    <row r="251" spans="1:13" s="220" customFormat="1" ht="12.75">
      <c r="A251" s="245"/>
      <c r="B251" s="579" t="s">
        <v>1931</v>
      </c>
      <c r="C251" s="255"/>
      <c r="D251" s="477" t="s">
        <v>1932</v>
      </c>
      <c r="E251" s="572"/>
      <c r="F251" s="572"/>
      <c r="G251" s="572"/>
      <c r="H251" s="572"/>
      <c r="I251" s="572"/>
      <c r="J251" s="573"/>
      <c r="K251" s="572"/>
      <c r="L251" s="572"/>
      <c r="M251" s="574"/>
    </row>
    <row r="252" spans="1:13" s="220" customFormat="1" ht="12" customHeight="1">
      <c r="A252" s="245"/>
      <c r="B252" s="579"/>
      <c r="C252" s="580" t="s">
        <v>637</v>
      </c>
      <c r="D252" s="601" t="s">
        <v>1933</v>
      </c>
      <c r="E252" s="572"/>
      <c r="F252" s="572"/>
      <c r="G252" s="572"/>
      <c r="H252" s="572"/>
      <c r="I252" s="572"/>
      <c r="J252" s="573"/>
      <c r="K252" s="572"/>
      <c r="L252" s="572"/>
      <c r="M252" s="574"/>
    </row>
    <row r="253" spans="1:13" s="220" customFormat="1" ht="12.75">
      <c r="A253" s="247"/>
      <c r="B253" s="602"/>
      <c r="C253" s="603" t="s">
        <v>638</v>
      </c>
      <c r="D253" s="601" t="s">
        <v>1934</v>
      </c>
      <c r="E253" s="572"/>
      <c r="F253" s="572"/>
      <c r="G253" s="572"/>
      <c r="H253" s="572"/>
      <c r="I253" s="572"/>
      <c r="J253" s="573"/>
      <c r="K253" s="572"/>
      <c r="L253" s="572"/>
      <c r="M253" s="574"/>
    </row>
    <row r="254" spans="1:13" s="220" customFormat="1" ht="12.75">
      <c r="A254" s="245"/>
      <c r="B254" s="579"/>
      <c r="C254" s="522" t="s">
        <v>639</v>
      </c>
      <c r="D254" s="601" t="s">
        <v>1935</v>
      </c>
      <c r="E254" s="572"/>
      <c r="F254" s="572"/>
      <c r="G254" s="572"/>
      <c r="H254" s="572"/>
      <c r="I254" s="572"/>
      <c r="J254" s="573"/>
      <c r="K254" s="572"/>
      <c r="L254" s="572"/>
      <c r="M254" s="574"/>
    </row>
    <row r="255" spans="1:13" s="220" customFormat="1" ht="12.75">
      <c r="A255" s="245"/>
      <c r="B255" s="579" t="s">
        <v>1169</v>
      </c>
      <c r="C255" s="522"/>
      <c r="D255" s="477" t="s">
        <v>1170</v>
      </c>
      <c r="E255" s="572"/>
      <c r="F255" s="572"/>
      <c r="G255" s="572"/>
      <c r="H255" s="572"/>
      <c r="I255" s="572"/>
      <c r="J255" s="573"/>
      <c r="K255" s="572"/>
      <c r="L255" s="572"/>
      <c r="M255" s="574"/>
    </row>
    <row r="256" spans="1:13" s="220" customFormat="1" ht="12.75">
      <c r="A256" s="245"/>
      <c r="B256" s="579"/>
      <c r="C256" s="522" t="s">
        <v>2030</v>
      </c>
      <c r="D256" s="477" t="s">
        <v>1171</v>
      </c>
      <c r="E256" s="572"/>
      <c r="F256" s="572"/>
      <c r="G256" s="572"/>
      <c r="H256" s="572"/>
      <c r="I256" s="572"/>
      <c r="J256" s="573"/>
      <c r="K256" s="572"/>
      <c r="L256" s="572"/>
      <c r="M256" s="574"/>
    </row>
    <row r="257" spans="1:13" s="220" customFormat="1" ht="12.75">
      <c r="A257" s="245"/>
      <c r="B257" s="579" t="s">
        <v>671</v>
      </c>
      <c r="C257" s="604"/>
      <c r="D257" s="477" t="s">
        <v>1172</v>
      </c>
      <c r="E257" s="572"/>
      <c r="F257" s="572"/>
      <c r="G257" s="572"/>
      <c r="H257" s="572"/>
      <c r="I257" s="572"/>
      <c r="J257" s="573"/>
      <c r="K257" s="572"/>
      <c r="L257" s="572"/>
      <c r="M257" s="574"/>
    </row>
    <row r="258" spans="1:13" s="220" customFormat="1" ht="12.75">
      <c r="A258" s="260" t="s">
        <v>1412</v>
      </c>
      <c r="B258" s="605"/>
      <c r="C258" s="606"/>
      <c r="D258" s="588" t="s">
        <v>1042</v>
      </c>
      <c r="E258" s="572"/>
      <c r="F258" s="572"/>
      <c r="G258" s="572"/>
      <c r="H258" s="572"/>
      <c r="I258" s="572"/>
      <c r="J258" s="573"/>
      <c r="K258" s="572"/>
      <c r="L258" s="572"/>
      <c r="M258" s="574"/>
    </row>
    <row r="259" spans="1:13" s="220" customFormat="1" ht="13.5" thickBot="1">
      <c r="A259" s="607" t="s">
        <v>212</v>
      </c>
      <c r="B259" s="608"/>
      <c r="C259" s="609"/>
      <c r="D259" s="610" t="s">
        <v>1043</v>
      </c>
      <c r="E259" s="611"/>
      <c r="F259" s="611"/>
      <c r="G259" s="611"/>
      <c r="H259" s="611"/>
      <c r="I259" s="611"/>
      <c r="J259" s="612"/>
      <c r="K259" s="611"/>
      <c r="L259" s="611"/>
      <c r="M259" s="613"/>
    </row>
    <row r="260" spans="1:13" s="220" customFormat="1" ht="36" customHeight="1">
      <c r="A260" s="945" t="s">
        <v>2374</v>
      </c>
      <c r="B260" s="946"/>
      <c r="C260" s="946"/>
      <c r="D260" s="326"/>
      <c r="E260" s="327"/>
      <c r="F260" s="327"/>
      <c r="G260" s="327"/>
      <c r="H260" s="327"/>
      <c r="I260" s="327"/>
      <c r="J260" s="328"/>
      <c r="K260" s="327"/>
      <c r="L260" s="327"/>
      <c r="M260" s="329"/>
    </row>
    <row r="261" spans="1:13" s="220" customFormat="1" ht="15" customHeight="1">
      <c r="A261" s="947" t="s">
        <v>1129</v>
      </c>
      <c r="B261" s="948"/>
      <c r="C261" s="948"/>
      <c r="D261" s="325" t="s">
        <v>1408</v>
      </c>
      <c r="E261" s="566"/>
      <c r="F261" s="566"/>
      <c r="G261" s="566"/>
      <c r="H261" s="566"/>
      <c r="I261" s="566"/>
      <c r="J261" s="567"/>
      <c r="K261" s="566"/>
      <c r="L261" s="566"/>
      <c r="M261" s="568"/>
    </row>
    <row r="262" spans="1:13" s="220" customFormat="1" ht="19.5" customHeight="1">
      <c r="A262" s="569" t="s">
        <v>2080</v>
      </c>
      <c r="B262" s="570"/>
      <c r="C262" s="230"/>
      <c r="D262" s="571" t="s">
        <v>2081</v>
      </c>
      <c r="E262" s="572"/>
      <c r="F262" s="572"/>
      <c r="G262" s="572"/>
      <c r="H262" s="572"/>
      <c r="I262" s="572"/>
      <c r="J262" s="573"/>
      <c r="K262" s="572"/>
      <c r="L262" s="572"/>
      <c r="M262" s="574"/>
    </row>
    <row r="263" spans="1:13" s="220" customFormat="1" ht="12.75">
      <c r="A263" s="245" t="s">
        <v>2353</v>
      </c>
      <c r="B263" s="570"/>
      <c r="C263" s="575"/>
      <c r="D263" s="571"/>
      <c r="E263" s="572"/>
      <c r="F263" s="572"/>
      <c r="G263" s="572"/>
      <c r="H263" s="572"/>
      <c r="I263" s="572"/>
      <c r="J263" s="573"/>
      <c r="K263" s="572"/>
      <c r="L263" s="572"/>
      <c r="M263" s="574"/>
    </row>
    <row r="264" spans="1:13" s="220" customFormat="1" ht="12.75">
      <c r="A264" s="576"/>
      <c r="B264" s="577" t="s">
        <v>774</v>
      </c>
      <c r="C264" s="575"/>
      <c r="D264" s="571" t="s">
        <v>775</v>
      </c>
      <c r="E264" s="572"/>
      <c r="F264" s="572"/>
      <c r="G264" s="572"/>
      <c r="H264" s="572"/>
      <c r="I264" s="572"/>
      <c r="J264" s="573"/>
      <c r="K264" s="572"/>
      <c r="L264" s="572"/>
      <c r="M264" s="574"/>
    </row>
    <row r="265" spans="1:13" s="220" customFormat="1" ht="12.75">
      <c r="A265" s="576"/>
      <c r="B265" s="577"/>
      <c r="C265" s="575" t="s">
        <v>1254</v>
      </c>
      <c r="D265" s="571" t="s">
        <v>776</v>
      </c>
      <c r="E265" s="572"/>
      <c r="F265" s="572"/>
      <c r="G265" s="572"/>
      <c r="H265" s="572"/>
      <c r="I265" s="572"/>
      <c r="J265" s="573"/>
      <c r="K265" s="572"/>
      <c r="L265" s="572"/>
      <c r="M265" s="574"/>
    </row>
    <row r="266" spans="1:13" s="143" customFormat="1" ht="18" customHeight="1">
      <c r="A266" s="174" t="s">
        <v>1536</v>
      </c>
      <c r="B266" s="179"/>
      <c r="C266" s="416"/>
      <c r="D266" s="152" t="s">
        <v>886</v>
      </c>
      <c r="E266" s="417"/>
      <c r="F266" s="366"/>
      <c r="G266" s="366"/>
      <c r="H266" s="366"/>
      <c r="I266" s="366"/>
      <c r="J266" s="578"/>
      <c r="K266" s="366"/>
      <c r="L266" s="366"/>
      <c r="M266" s="521"/>
    </row>
    <row r="267" spans="1:13" s="143" customFormat="1" ht="18" customHeight="1">
      <c r="A267" s="187"/>
      <c r="B267" s="427" t="s">
        <v>564</v>
      </c>
      <c r="C267" s="416"/>
      <c r="D267" s="338" t="s">
        <v>126</v>
      </c>
      <c r="E267" s="417"/>
      <c r="F267" s="366"/>
      <c r="G267" s="366"/>
      <c r="H267" s="366"/>
      <c r="I267" s="366"/>
      <c r="J267" s="578"/>
      <c r="K267" s="366"/>
      <c r="L267" s="366"/>
      <c r="M267" s="521"/>
    </row>
    <row r="268" spans="1:13" s="143" customFormat="1" ht="18" customHeight="1">
      <c r="A268" s="428"/>
      <c r="B268" s="423" t="s">
        <v>679</v>
      </c>
      <c r="C268" s="429"/>
      <c r="D268" s="338" t="s">
        <v>885</v>
      </c>
      <c r="E268" s="417"/>
      <c r="F268" s="366"/>
      <c r="G268" s="366"/>
      <c r="H268" s="366"/>
      <c r="I268" s="366"/>
      <c r="J268" s="578"/>
      <c r="K268" s="366"/>
      <c r="L268" s="366"/>
      <c r="M268" s="521"/>
    </row>
    <row r="269" spans="1:13" s="220" customFormat="1" ht="25.5" customHeight="1">
      <c r="A269" s="935" t="s">
        <v>2150</v>
      </c>
      <c r="B269" s="936"/>
      <c r="C269" s="936"/>
      <c r="D269" s="231" t="s">
        <v>1409</v>
      </c>
      <c r="E269" s="572"/>
      <c r="F269" s="572"/>
      <c r="G269" s="572"/>
      <c r="H269" s="572"/>
      <c r="I269" s="572"/>
      <c r="J269" s="573"/>
      <c r="K269" s="572"/>
      <c r="L269" s="572"/>
      <c r="M269" s="574"/>
    </row>
    <row r="270" spans="1:13" s="220" customFormat="1" ht="12.75">
      <c r="A270" s="569" t="s">
        <v>1903</v>
      </c>
      <c r="B270" s="570"/>
      <c r="C270" s="230"/>
      <c r="D270" s="571" t="s">
        <v>1904</v>
      </c>
      <c r="E270" s="572"/>
      <c r="F270" s="572"/>
      <c r="G270" s="572"/>
      <c r="H270" s="572"/>
      <c r="I270" s="572"/>
      <c r="J270" s="573"/>
      <c r="K270" s="572"/>
      <c r="L270" s="572"/>
      <c r="M270" s="574"/>
    </row>
    <row r="271" spans="1:13" s="220" customFormat="1" ht="12.75">
      <c r="A271" s="245" t="s">
        <v>2353</v>
      </c>
      <c r="B271" s="570"/>
      <c r="C271" s="575"/>
      <c r="D271" s="571"/>
      <c r="E271" s="572"/>
      <c r="F271" s="572"/>
      <c r="G271" s="572"/>
      <c r="H271" s="572"/>
      <c r="I271" s="572"/>
      <c r="J271" s="573"/>
      <c r="K271" s="572"/>
      <c r="L271" s="572"/>
      <c r="M271" s="574"/>
    </row>
    <row r="272" spans="1:13" s="220" customFormat="1" ht="12.75">
      <c r="A272" s="245"/>
      <c r="B272" s="579" t="s">
        <v>680</v>
      </c>
      <c r="C272" s="486"/>
      <c r="D272" s="477" t="s">
        <v>1905</v>
      </c>
      <c r="E272" s="572"/>
      <c r="F272" s="572"/>
      <c r="G272" s="572"/>
      <c r="H272" s="572"/>
      <c r="I272" s="572"/>
      <c r="J272" s="573"/>
      <c r="K272" s="572"/>
      <c r="L272" s="572"/>
      <c r="M272" s="574"/>
    </row>
    <row r="273" spans="1:13" s="220" customFormat="1" ht="23.25" customHeight="1">
      <c r="A273" s="935" t="s">
        <v>1535</v>
      </c>
      <c r="B273" s="936"/>
      <c r="C273" s="936"/>
      <c r="D273" s="571" t="s">
        <v>1906</v>
      </c>
      <c r="E273" s="572"/>
      <c r="F273" s="572"/>
      <c r="G273" s="572"/>
      <c r="H273" s="572"/>
      <c r="I273" s="572"/>
      <c r="J273" s="573"/>
      <c r="K273" s="572"/>
      <c r="L273" s="572"/>
      <c r="M273" s="574"/>
    </row>
    <row r="274" spans="1:13" s="220" customFormat="1" ht="12.75">
      <c r="A274" s="245" t="s">
        <v>2353</v>
      </c>
      <c r="B274" s="570"/>
      <c r="C274" s="575"/>
      <c r="D274" s="571"/>
      <c r="E274" s="572"/>
      <c r="F274" s="572"/>
      <c r="G274" s="572"/>
      <c r="H274" s="572"/>
      <c r="I274" s="572"/>
      <c r="J274" s="573"/>
      <c r="K274" s="572"/>
      <c r="L274" s="572"/>
      <c r="M274" s="574"/>
    </row>
    <row r="275" spans="1:13" s="143" customFormat="1" ht="18" customHeight="1">
      <c r="A275" s="428"/>
      <c r="B275" s="432" t="s">
        <v>129</v>
      </c>
      <c r="C275" s="416"/>
      <c r="D275" s="338" t="s">
        <v>127</v>
      </c>
      <c r="E275" s="417"/>
      <c r="F275" s="366"/>
      <c r="G275" s="366"/>
      <c r="H275" s="366"/>
      <c r="I275" s="366"/>
      <c r="J275" s="578"/>
      <c r="K275" s="366"/>
      <c r="L275" s="366"/>
      <c r="M275" s="521"/>
    </row>
    <row r="276" spans="1:13" s="143" customFormat="1" ht="14.25" customHeight="1">
      <c r="A276" s="428"/>
      <c r="B276" s="432"/>
      <c r="C276" s="424" t="s">
        <v>2056</v>
      </c>
      <c r="D276" s="338" t="s">
        <v>128</v>
      </c>
      <c r="E276" s="417"/>
      <c r="F276" s="366"/>
      <c r="G276" s="366"/>
      <c r="H276" s="366"/>
      <c r="I276" s="366"/>
      <c r="J276" s="578"/>
      <c r="K276" s="366"/>
      <c r="L276" s="366"/>
      <c r="M276" s="521"/>
    </row>
    <row r="277" spans="1:13" s="220" customFormat="1" ht="31.5" customHeight="1">
      <c r="A277" s="576"/>
      <c r="B277" s="939" t="s">
        <v>1419</v>
      </c>
      <c r="C277" s="939"/>
      <c r="D277" s="477" t="s">
        <v>1420</v>
      </c>
      <c r="E277" s="572"/>
      <c r="F277" s="572"/>
      <c r="G277" s="572"/>
      <c r="H277" s="572"/>
      <c r="I277" s="572"/>
      <c r="J277" s="573"/>
      <c r="K277" s="572"/>
      <c r="L277" s="572"/>
      <c r="M277" s="574"/>
    </row>
    <row r="278" spans="1:13" s="220" customFormat="1" ht="12.75">
      <c r="A278" s="576"/>
      <c r="B278" s="577" t="s">
        <v>816</v>
      </c>
      <c r="C278" s="575"/>
      <c r="D278" s="477" t="s">
        <v>1421</v>
      </c>
      <c r="E278" s="572"/>
      <c r="F278" s="572"/>
      <c r="G278" s="572"/>
      <c r="H278" s="572"/>
      <c r="I278" s="572"/>
      <c r="J278" s="573"/>
      <c r="K278" s="572"/>
      <c r="L278" s="572"/>
      <c r="M278" s="574"/>
    </row>
    <row r="279" spans="1:13" s="220" customFormat="1" ht="23.25" customHeight="1">
      <c r="A279" s="935" t="s">
        <v>1132</v>
      </c>
      <c r="B279" s="936"/>
      <c r="C279" s="936"/>
      <c r="D279" s="232" t="s">
        <v>1410</v>
      </c>
      <c r="E279" s="572"/>
      <c r="F279" s="572"/>
      <c r="G279" s="572"/>
      <c r="H279" s="572"/>
      <c r="I279" s="572"/>
      <c r="J279" s="573"/>
      <c r="K279" s="572"/>
      <c r="L279" s="572"/>
      <c r="M279" s="574"/>
    </row>
    <row r="280" spans="1:13" s="220" customFormat="1" ht="24.75" customHeight="1">
      <c r="A280" s="935" t="s">
        <v>1534</v>
      </c>
      <c r="B280" s="936"/>
      <c r="C280" s="936"/>
      <c r="D280" s="571" t="s">
        <v>777</v>
      </c>
      <c r="E280" s="572"/>
      <c r="F280" s="572"/>
      <c r="G280" s="572"/>
      <c r="H280" s="572"/>
      <c r="I280" s="572"/>
      <c r="J280" s="573"/>
      <c r="K280" s="572"/>
      <c r="L280" s="572"/>
      <c r="M280" s="574"/>
    </row>
    <row r="281" spans="1:13" s="220" customFormat="1" ht="12.75">
      <c r="A281" s="245" t="s">
        <v>2353</v>
      </c>
      <c r="B281" s="570"/>
      <c r="C281" s="575"/>
      <c r="D281" s="571"/>
      <c r="E281" s="572"/>
      <c r="F281" s="572"/>
      <c r="G281" s="572"/>
      <c r="H281" s="572"/>
      <c r="I281" s="572"/>
      <c r="J281" s="573"/>
      <c r="K281" s="572"/>
      <c r="L281" s="572"/>
      <c r="M281" s="574"/>
    </row>
    <row r="282" spans="1:13" s="220" customFormat="1" ht="12.75">
      <c r="A282" s="245"/>
      <c r="B282" s="579" t="s">
        <v>778</v>
      </c>
      <c r="C282" s="486"/>
      <c r="D282" s="477" t="s">
        <v>779</v>
      </c>
      <c r="E282" s="572"/>
      <c r="F282" s="572"/>
      <c r="G282" s="572"/>
      <c r="H282" s="572"/>
      <c r="I282" s="572"/>
      <c r="J282" s="573"/>
      <c r="K282" s="572"/>
      <c r="L282" s="572"/>
      <c r="M282" s="574"/>
    </row>
    <row r="283" spans="1:13" s="220" customFormat="1" ht="12.75">
      <c r="A283" s="245"/>
      <c r="B283" s="579"/>
      <c r="C283" s="522" t="s">
        <v>2034</v>
      </c>
      <c r="D283" s="477" t="s">
        <v>780</v>
      </c>
      <c r="E283" s="572"/>
      <c r="F283" s="572"/>
      <c r="G283" s="572"/>
      <c r="H283" s="572"/>
      <c r="I283" s="572"/>
      <c r="J283" s="573"/>
      <c r="K283" s="572"/>
      <c r="L283" s="572"/>
      <c r="M283" s="574"/>
    </row>
    <row r="284" spans="1:13" s="220" customFormat="1" ht="12.75">
      <c r="A284" s="245"/>
      <c r="B284" s="579"/>
      <c r="C284" s="522" t="s">
        <v>2035</v>
      </c>
      <c r="D284" s="477" t="s">
        <v>781</v>
      </c>
      <c r="E284" s="572"/>
      <c r="F284" s="572"/>
      <c r="G284" s="572"/>
      <c r="H284" s="572"/>
      <c r="I284" s="572"/>
      <c r="J284" s="573"/>
      <c r="K284" s="572"/>
      <c r="L284" s="572"/>
      <c r="M284" s="574"/>
    </row>
    <row r="285" spans="1:13" s="220" customFormat="1" ht="12.75">
      <c r="A285" s="245"/>
      <c r="B285" s="579" t="s">
        <v>782</v>
      </c>
      <c r="C285" s="255"/>
      <c r="D285" s="477" t="s">
        <v>783</v>
      </c>
      <c r="E285" s="572"/>
      <c r="F285" s="572"/>
      <c r="G285" s="572"/>
      <c r="H285" s="572"/>
      <c r="I285" s="572"/>
      <c r="J285" s="573"/>
      <c r="K285" s="572"/>
      <c r="L285" s="572"/>
      <c r="M285" s="574"/>
    </row>
    <row r="286" spans="1:13" s="220" customFormat="1" ht="12.75">
      <c r="A286" s="245"/>
      <c r="B286" s="579"/>
      <c r="C286" s="522" t="s">
        <v>2047</v>
      </c>
      <c r="D286" s="477" t="s">
        <v>1112</v>
      </c>
      <c r="E286" s="572"/>
      <c r="F286" s="572"/>
      <c r="G286" s="572"/>
      <c r="H286" s="572"/>
      <c r="I286" s="572"/>
      <c r="J286" s="573"/>
      <c r="K286" s="572"/>
      <c r="L286" s="572"/>
      <c r="M286" s="574"/>
    </row>
    <row r="287" spans="1:13" s="220" customFormat="1" ht="12.75">
      <c r="A287" s="245"/>
      <c r="B287" s="579"/>
      <c r="C287" s="522" t="s">
        <v>63</v>
      </c>
      <c r="D287" s="477" t="s">
        <v>1113</v>
      </c>
      <c r="E287" s="572"/>
      <c r="F287" s="572"/>
      <c r="G287" s="572"/>
      <c r="H287" s="572"/>
      <c r="I287" s="572"/>
      <c r="J287" s="573"/>
      <c r="K287" s="572"/>
      <c r="L287" s="572"/>
      <c r="M287" s="574"/>
    </row>
    <row r="288" spans="1:13" s="220" customFormat="1" ht="12.75">
      <c r="A288" s="245"/>
      <c r="B288" s="579"/>
      <c r="C288" s="580" t="s">
        <v>875</v>
      </c>
      <c r="D288" s="477" t="s">
        <v>1114</v>
      </c>
      <c r="E288" s="572"/>
      <c r="F288" s="572"/>
      <c r="G288" s="572"/>
      <c r="H288" s="572"/>
      <c r="I288" s="572"/>
      <c r="J288" s="573"/>
      <c r="K288" s="572"/>
      <c r="L288" s="572"/>
      <c r="M288" s="574"/>
    </row>
    <row r="289" spans="1:13" s="143" customFormat="1" ht="18" customHeight="1">
      <c r="A289" s="428"/>
      <c r="B289" s="423" t="s">
        <v>681</v>
      </c>
      <c r="C289" s="424"/>
      <c r="D289" s="338" t="s">
        <v>130</v>
      </c>
      <c r="E289" s="417"/>
      <c r="F289" s="366"/>
      <c r="G289" s="366"/>
      <c r="H289" s="366"/>
      <c r="I289" s="366"/>
      <c r="J289" s="578"/>
      <c r="K289" s="366"/>
      <c r="L289" s="366"/>
      <c r="M289" s="521"/>
    </row>
    <row r="290" spans="1:13" s="220" customFormat="1" ht="12.75">
      <c r="A290" s="246"/>
      <c r="B290" s="579" t="s">
        <v>48</v>
      </c>
      <c r="C290" s="486"/>
      <c r="D290" s="477" t="s">
        <v>49</v>
      </c>
      <c r="E290" s="464"/>
      <c r="F290" s="464"/>
      <c r="G290" s="464"/>
      <c r="H290" s="464"/>
      <c r="I290" s="464"/>
      <c r="J290" s="581"/>
      <c r="K290" s="464"/>
      <c r="L290" s="464"/>
      <c r="M290" s="509"/>
    </row>
    <row r="291" spans="1:13" s="220" customFormat="1" ht="14.25" customHeight="1">
      <c r="A291" s="246"/>
      <c r="B291" s="579"/>
      <c r="C291" s="522" t="s">
        <v>1051</v>
      </c>
      <c r="D291" s="477" t="s">
        <v>50</v>
      </c>
      <c r="E291" s="464"/>
      <c r="F291" s="464"/>
      <c r="G291" s="464"/>
      <c r="H291" s="464"/>
      <c r="I291" s="464"/>
      <c r="J291" s="581"/>
      <c r="K291" s="464"/>
      <c r="L291" s="464"/>
      <c r="M291" s="509"/>
    </row>
    <row r="292" spans="1:13" s="143" customFormat="1" ht="15" customHeight="1">
      <c r="A292" s="428"/>
      <c r="B292" s="423" t="s">
        <v>687</v>
      </c>
      <c r="C292" s="424"/>
      <c r="D292" s="338" t="s">
        <v>686</v>
      </c>
      <c r="E292" s="417"/>
      <c r="F292" s="366"/>
      <c r="G292" s="366"/>
      <c r="H292" s="366"/>
      <c r="I292" s="366"/>
      <c r="J292" s="578"/>
      <c r="K292" s="366"/>
      <c r="L292" s="366"/>
      <c r="M292" s="521"/>
    </row>
    <row r="293" spans="1:13" s="143" customFormat="1" ht="14.25" customHeight="1">
      <c r="A293" s="428"/>
      <c r="B293" s="423"/>
      <c r="C293" s="424" t="s">
        <v>1052</v>
      </c>
      <c r="D293" s="338" t="s">
        <v>131</v>
      </c>
      <c r="E293" s="417"/>
      <c r="F293" s="366"/>
      <c r="G293" s="366"/>
      <c r="H293" s="366"/>
      <c r="I293" s="366"/>
      <c r="J293" s="578"/>
      <c r="K293" s="366"/>
      <c r="L293" s="366"/>
      <c r="M293" s="521"/>
    </row>
    <row r="294" spans="1:13" s="143" customFormat="1" ht="15" customHeight="1">
      <c r="A294" s="428"/>
      <c r="B294" s="423"/>
      <c r="C294" s="424" t="s">
        <v>354</v>
      </c>
      <c r="D294" s="338" t="s">
        <v>132</v>
      </c>
      <c r="E294" s="417"/>
      <c r="F294" s="366"/>
      <c r="G294" s="366"/>
      <c r="H294" s="366"/>
      <c r="I294" s="366"/>
      <c r="J294" s="578"/>
      <c r="K294" s="366"/>
      <c r="L294" s="366"/>
      <c r="M294" s="521"/>
    </row>
    <row r="295" spans="1:13" s="220" customFormat="1" ht="12.75">
      <c r="A295" s="245"/>
      <c r="B295" s="582" t="s">
        <v>682</v>
      </c>
      <c r="C295" s="580"/>
      <c r="D295" s="477" t="s">
        <v>51</v>
      </c>
      <c r="E295" s="572"/>
      <c r="F295" s="572"/>
      <c r="G295" s="572"/>
      <c r="H295" s="572"/>
      <c r="I295" s="572"/>
      <c r="J295" s="573"/>
      <c r="K295" s="572"/>
      <c r="L295" s="572"/>
      <c r="M295" s="574"/>
    </row>
    <row r="296" spans="1:13" s="220" customFormat="1" ht="12.75">
      <c r="A296" s="583" t="s">
        <v>1601</v>
      </c>
      <c r="B296" s="582"/>
      <c r="C296" s="580"/>
      <c r="D296" s="477" t="s">
        <v>52</v>
      </c>
      <c r="E296" s="572"/>
      <c r="F296" s="572"/>
      <c r="G296" s="572"/>
      <c r="H296" s="572"/>
      <c r="I296" s="572"/>
      <c r="J296" s="573"/>
      <c r="K296" s="572"/>
      <c r="L296" s="572"/>
      <c r="M296" s="574"/>
    </row>
    <row r="297" spans="1:13" s="220" customFormat="1" ht="12.75">
      <c r="A297" s="245" t="s">
        <v>2353</v>
      </c>
      <c r="B297" s="582"/>
      <c r="C297" s="580"/>
      <c r="D297" s="477"/>
      <c r="E297" s="572"/>
      <c r="F297" s="572"/>
      <c r="G297" s="572"/>
      <c r="H297" s="572"/>
      <c r="I297" s="572"/>
      <c r="J297" s="573"/>
      <c r="K297" s="572"/>
      <c r="L297" s="572"/>
      <c r="M297" s="574"/>
    </row>
    <row r="298" spans="1:13" s="220" customFormat="1" ht="25.5" customHeight="1">
      <c r="A298" s="245"/>
      <c r="B298" s="872" t="s">
        <v>1600</v>
      </c>
      <c r="C298" s="872"/>
      <c r="D298" s="477" t="s">
        <v>53</v>
      </c>
      <c r="E298" s="572"/>
      <c r="F298" s="572"/>
      <c r="G298" s="572"/>
      <c r="H298" s="572"/>
      <c r="I298" s="572"/>
      <c r="J298" s="573"/>
      <c r="K298" s="572"/>
      <c r="L298" s="572"/>
      <c r="M298" s="574"/>
    </row>
    <row r="299" spans="1:13" s="220" customFormat="1" ht="12.75">
      <c r="A299" s="245"/>
      <c r="B299" s="582"/>
      <c r="C299" s="580" t="s">
        <v>1721</v>
      </c>
      <c r="D299" s="338" t="s">
        <v>54</v>
      </c>
      <c r="E299" s="572"/>
      <c r="F299" s="572"/>
      <c r="G299" s="572"/>
      <c r="H299" s="572"/>
      <c r="I299" s="572"/>
      <c r="J299" s="573"/>
      <c r="K299" s="572"/>
      <c r="L299" s="572"/>
      <c r="M299" s="574"/>
    </row>
    <row r="300" spans="1:13" s="143" customFormat="1" ht="14.25" customHeight="1">
      <c r="A300" s="434"/>
      <c r="B300" s="427"/>
      <c r="C300" s="433" t="s">
        <v>2224</v>
      </c>
      <c r="D300" s="584" t="s">
        <v>688</v>
      </c>
      <c r="E300" s="417"/>
      <c r="F300" s="366"/>
      <c r="G300" s="366"/>
      <c r="H300" s="366"/>
      <c r="I300" s="366"/>
      <c r="J300" s="578"/>
      <c r="K300" s="366"/>
      <c r="L300" s="366"/>
      <c r="M300" s="521"/>
    </row>
    <row r="301" spans="1:13" s="143" customFormat="1" ht="13.5" customHeight="1">
      <c r="A301" s="434"/>
      <c r="B301" s="427" t="s">
        <v>1080</v>
      </c>
      <c r="C301" s="433"/>
      <c r="D301" s="338" t="s">
        <v>674</v>
      </c>
      <c r="E301" s="417"/>
      <c r="F301" s="366"/>
      <c r="G301" s="366"/>
      <c r="H301" s="366"/>
      <c r="I301" s="366"/>
      <c r="J301" s="578"/>
      <c r="K301" s="366"/>
      <c r="L301" s="366"/>
      <c r="M301" s="521"/>
    </row>
    <row r="302" spans="1:13" s="220" customFormat="1" ht="12.75">
      <c r="A302" s="245"/>
      <c r="B302" s="582" t="s">
        <v>1611</v>
      </c>
      <c r="C302" s="580"/>
      <c r="D302" s="477" t="s">
        <v>1612</v>
      </c>
      <c r="E302" s="572"/>
      <c r="F302" s="572"/>
      <c r="G302" s="572"/>
      <c r="H302" s="572"/>
      <c r="I302" s="572"/>
      <c r="J302" s="573"/>
      <c r="K302" s="572"/>
      <c r="L302" s="572"/>
      <c r="M302" s="574"/>
    </row>
    <row r="303" spans="1:13" s="220" customFormat="1" ht="12.75">
      <c r="A303" s="245"/>
      <c r="B303" s="582"/>
      <c r="C303" s="580" t="s">
        <v>735</v>
      </c>
      <c r="D303" s="477" t="s">
        <v>1613</v>
      </c>
      <c r="E303" s="572"/>
      <c r="F303" s="572"/>
      <c r="G303" s="572"/>
      <c r="H303" s="572"/>
      <c r="I303" s="572"/>
      <c r="J303" s="573"/>
      <c r="K303" s="572"/>
      <c r="L303" s="572"/>
      <c r="M303" s="574"/>
    </row>
    <row r="304" spans="1:13" s="220" customFormat="1" ht="22.5" customHeight="1">
      <c r="A304" s="935" t="s">
        <v>1661</v>
      </c>
      <c r="B304" s="936"/>
      <c r="C304" s="936"/>
      <c r="D304" s="585" t="s">
        <v>1614</v>
      </c>
      <c r="E304" s="572"/>
      <c r="F304" s="572"/>
      <c r="G304" s="572"/>
      <c r="H304" s="572"/>
      <c r="I304" s="572"/>
      <c r="J304" s="573"/>
      <c r="K304" s="572"/>
      <c r="L304" s="572"/>
      <c r="M304" s="574"/>
    </row>
    <row r="305" spans="1:13" s="220" customFormat="1" ht="12.75">
      <c r="A305" s="245" t="s">
        <v>2353</v>
      </c>
      <c r="B305" s="570"/>
      <c r="C305" s="575"/>
      <c r="D305" s="571"/>
      <c r="E305" s="572"/>
      <c r="F305" s="572"/>
      <c r="G305" s="572"/>
      <c r="H305" s="572"/>
      <c r="I305" s="572"/>
      <c r="J305" s="573"/>
      <c r="K305" s="572"/>
      <c r="L305" s="572"/>
      <c r="M305" s="574"/>
    </row>
    <row r="306" spans="1:13" s="220" customFormat="1" ht="24" customHeight="1">
      <c r="A306" s="245"/>
      <c r="B306" s="934" t="s">
        <v>2126</v>
      </c>
      <c r="C306" s="934"/>
      <c r="D306" s="571" t="s">
        <v>1974</v>
      </c>
      <c r="E306" s="572"/>
      <c r="F306" s="572"/>
      <c r="G306" s="572"/>
      <c r="H306" s="572"/>
      <c r="I306" s="572"/>
      <c r="J306" s="573"/>
      <c r="K306" s="572"/>
      <c r="L306" s="572"/>
      <c r="M306" s="574"/>
    </row>
    <row r="307" spans="1:13" s="220" customFormat="1" ht="12.75">
      <c r="A307" s="245"/>
      <c r="B307" s="570"/>
      <c r="C307" s="575" t="s">
        <v>737</v>
      </c>
      <c r="D307" s="571" t="s">
        <v>1975</v>
      </c>
      <c r="E307" s="572"/>
      <c r="F307" s="572"/>
      <c r="G307" s="572"/>
      <c r="H307" s="572"/>
      <c r="I307" s="572"/>
      <c r="J307" s="573"/>
      <c r="K307" s="572"/>
      <c r="L307" s="572"/>
      <c r="M307" s="574"/>
    </row>
    <row r="308" spans="1:13" s="220" customFormat="1" ht="12.75">
      <c r="A308" s="245"/>
      <c r="B308" s="570"/>
      <c r="C308" s="575" t="s">
        <v>738</v>
      </c>
      <c r="D308" s="571" t="s">
        <v>1976</v>
      </c>
      <c r="E308" s="572"/>
      <c r="F308" s="572"/>
      <c r="G308" s="572"/>
      <c r="H308" s="572"/>
      <c r="I308" s="572"/>
      <c r="J308" s="573"/>
      <c r="K308" s="572"/>
      <c r="L308" s="572"/>
      <c r="M308" s="574"/>
    </row>
    <row r="309" spans="1:13" s="220" customFormat="1" ht="12.75">
      <c r="A309" s="245"/>
      <c r="B309" s="570"/>
      <c r="C309" s="575" t="s">
        <v>914</v>
      </c>
      <c r="D309" s="571" t="s">
        <v>1977</v>
      </c>
      <c r="E309" s="572"/>
      <c r="F309" s="572"/>
      <c r="G309" s="572"/>
      <c r="H309" s="572"/>
      <c r="I309" s="572"/>
      <c r="J309" s="573"/>
      <c r="K309" s="572"/>
      <c r="L309" s="572"/>
      <c r="M309" s="574"/>
    </row>
    <row r="310" spans="1:13" s="220" customFormat="1" ht="12.75">
      <c r="A310" s="245"/>
      <c r="B310" s="570"/>
      <c r="C310" s="575" t="s">
        <v>915</v>
      </c>
      <c r="D310" s="571" t="s">
        <v>1978</v>
      </c>
      <c r="E310" s="572"/>
      <c r="F310" s="572"/>
      <c r="G310" s="572"/>
      <c r="H310" s="572"/>
      <c r="I310" s="572"/>
      <c r="J310" s="573"/>
      <c r="K310" s="572"/>
      <c r="L310" s="572"/>
      <c r="M310" s="574"/>
    </row>
    <row r="311" spans="1:13" s="220" customFormat="1" ht="12.75">
      <c r="A311" s="245"/>
      <c r="B311" s="570"/>
      <c r="C311" s="575" t="s">
        <v>916</v>
      </c>
      <c r="D311" s="571" t="s">
        <v>2045</v>
      </c>
      <c r="E311" s="572"/>
      <c r="F311" s="572"/>
      <c r="G311" s="572"/>
      <c r="H311" s="572"/>
      <c r="I311" s="572"/>
      <c r="J311" s="573"/>
      <c r="K311" s="572"/>
      <c r="L311" s="572"/>
      <c r="M311" s="574"/>
    </row>
    <row r="312" spans="1:13" s="220" customFormat="1" ht="12.75">
      <c r="A312" s="247"/>
      <c r="B312" s="586"/>
      <c r="C312" s="587" t="s">
        <v>917</v>
      </c>
      <c r="D312" s="571" t="s">
        <v>2046</v>
      </c>
      <c r="E312" s="572"/>
      <c r="F312" s="572"/>
      <c r="G312" s="572"/>
      <c r="H312" s="572"/>
      <c r="I312" s="572"/>
      <c r="J312" s="573"/>
      <c r="K312" s="572"/>
      <c r="L312" s="572"/>
      <c r="M312" s="574"/>
    </row>
    <row r="313" spans="1:13" s="220" customFormat="1" ht="13.5" customHeight="1">
      <c r="A313" s="245"/>
      <c r="B313" s="570"/>
      <c r="C313" s="575" t="s">
        <v>1571</v>
      </c>
      <c r="D313" s="571" t="s">
        <v>1572</v>
      </c>
      <c r="E313" s="572"/>
      <c r="F313" s="572"/>
      <c r="G313" s="572"/>
      <c r="H313" s="572"/>
      <c r="I313" s="572"/>
      <c r="J313" s="573"/>
      <c r="K313" s="572"/>
      <c r="L313" s="572"/>
      <c r="M313" s="574"/>
    </row>
    <row r="314" spans="1:13" s="220" customFormat="1" ht="12.75">
      <c r="A314" s="245"/>
      <c r="B314" s="570"/>
      <c r="C314" s="575" t="s">
        <v>200</v>
      </c>
      <c r="D314" s="571" t="s">
        <v>1573</v>
      </c>
      <c r="E314" s="572"/>
      <c r="F314" s="572"/>
      <c r="G314" s="572"/>
      <c r="H314" s="572"/>
      <c r="I314" s="572"/>
      <c r="J314" s="573"/>
      <c r="K314" s="572"/>
      <c r="L314" s="572"/>
      <c r="M314" s="574"/>
    </row>
    <row r="315" spans="1:13" s="220" customFormat="1" ht="12.75">
      <c r="A315" s="245"/>
      <c r="B315" s="570"/>
      <c r="C315" s="575" t="s">
        <v>201</v>
      </c>
      <c r="D315" s="571" t="s">
        <v>1575</v>
      </c>
      <c r="E315" s="572"/>
      <c r="F315" s="572"/>
      <c r="G315" s="572"/>
      <c r="H315" s="572"/>
      <c r="I315" s="572"/>
      <c r="J315" s="573"/>
      <c r="K315" s="572"/>
      <c r="L315" s="572"/>
      <c r="M315" s="574"/>
    </row>
    <row r="316" spans="1:13" s="143" customFormat="1" ht="24" customHeight="1">
      <c r="A316" s="434"/>
      <c r="B316" s="872" t="s">
        <v>1599</v>
      </c>
      <c r="C316" s="872"/>
      <c r="D316" s="338" t="s">
        <v>889</v>
      </c>
      <c r="E316" s="417"/>
      <c r="F316" s="366"/>
      <c r="G316" s="366"/>
      <c r="H316" s="366"/>
      <c r="I316" s="366"/>
      <c r="J316" s="578"/>
      <c r="K316" s="366"/>
      <c r="L316" s="366"/>
      <c r="M316" s="521"/>
    </row>
    <row r="317" spans="1:13" s="143" customFormat="1" ht="14.25" customHeight="1">
      <c r="A317" s="434"/>
      <c r="B317" s="423"/>
      <c r="C317" s="433" t="s">
        <v>1162</v>
      </c>
      <c r="D317" s="435" t="s">
        <v>583</v>
      </c>
      <c r="E317" s="417"/>
      <c r="F317" s="366"/>
      <c r="G317" s="366"/>
      <c r="H317" s="366"/>
      <c r="I317" s="366"/>
      <c r="J317" s="578"/>
      <c r="K317" s="366"/>
      <c r="L317" s="366"/>
      <c r="M317" s="521"/>
    </row>
    <row r="318" spans="1:13" s="143" customFormat="1" ht="15" customHeight="1">
      <c r="A318" s="434"/>
      <c r="B318" s="423"/>
      <c r="C318" s="433" t="s">
        <v>1163</v>
      </c>
      <c r="D318" s="435" t="s">
        <v>584</v>
      </c>
      <c r="E318" s="417"/>
      <c r="F318" s="366"/>
      <c r="G318" s="366"/>
      <c r="H318" s="366"/>
      <c r="I318" s="366"/>
      <c r="J318" s="578"/>
      <c r="K318" s="366"/>
      <c r="L318" s="366"/>
      <c r="M318" s="521"/>
    </row>
    <row r="319" spans="1:13" s="143" customFormat="1" ht="24.75" customHeight="1">
      <c r="A319" s="434"/>
      <c r="B319" s="423"/>
      <c r="C319" s="389" t="s">
        <v>1164</v>
      </c>
      <c r="D319" s="435" t="s">
        <v>890</v>
      </c>
      <c r="E319" s="417"/>
      <c r="F319" s="366"/>
      <c r="G319" s="366"/>
      <c r="H319" s="366"/>
      <c r="I319" s="366"/>
      <c r="J319" s="578"/>
      <c r="K319" s="366"/>
      <c r="L319" s="366"/>
      <c r="M319" s="521"/>
    </row>
    <row r="320" spans="1:13" s="220" customFormat="1" ht="12.75">
      <c r="A320" s="576"/>
      <c r="B320" s="579" t="s">
        <v>1429</v>
      </c>
      <c r="C320" s="255"/>
      <c r="D320" s="477" t="s">
        <v>1576</v>
      </c>
      <c r="E320" s="572"/>
      <c r="F320" s="572"/>
      <c r="G320" s="572"/>
      <c r="H320" s="572"/>
      <c r="I320" s="572"/>
      <c r="J320" s="573"/>
      <c r="K320" s="572"/>
      <c r="L320" s="572"/>
      <c r="M320" s="574"/>
    </row>
    <row r="321" spans="1:13" s="220" customFormat="1" ht="33" customHeight="1">
      <c r="A321" s="935" t="s">
        <v>1598</v>
      </c>
      <c r="B321" s="936"/>
      <c r="C321" s="936"/>
      <c r="D321" s="588" t="s">
        <v>1577</v>
      </c>
      <c r="E321" s="572"/>
      <c r="F321" s="572"/>
      <c r="G321" s="572"/>
      <c r="H321" s="572"/>
      <c r="I321" s="572"/>
      <c r="J321" s="573"/>
      <c r="K321" s="572"/>
      <c r="L321" s="572"/>
      <c r="M321" s="574"/>
    </row>
    <row r="322" spans="1:13" s="220" customFormat="1" ht="12.75">
      <c r="A322" s="245" t="s">
        <v>2353</v>
      </c>
      <c r="B322" s="570"/>
      <c r="C322" s="575"/>
      <c r="D322" s="588"/>
      <c r="E322" s="572"/>
      <c r="F322" s="572"/>
      <c r="G322" s="572"/>
      <c r="H322" s="572"/>
      <c r="I322" s="572"/>
      <c r="J322" s="573"/>
      <c r="K322" s="572"/>
      <c r="L322" s="572"/>
      <c r="M322" s="574"/>
    </row>
    <row r="323" spans="1:13" s="220" customFormat="1" ht="12.75">
      <c r="A323" s="576"/>
      <c r="B323" s="570" t="s">
        <v>1407</v>
      </c>
      <c r="C323" s="589"/>
      <c r="D323" s="588" t="s">
        <v>1578</v>
      </c>
      <c r="E323" s="572"/>
      <c r="F323" s="572"/>
      <c r="G323" s="572"/>
      <c r="H323" s="572"/>
      <c r="I323" s="572"/>
      <c r="J323" s="573"/>
      <c r="K323" s="572"/>
      <c r="L323" s="572"/>
      <c r="M323" s="574"/>
    </row>
    <row r="324" spans="1:13" s="220" customFormat="1" ht="12.75">
      <c r="A324" s="576"/>
      <c r="B324" s="570" t="s">
        <v>2025</v>
      </c>
      <c r="C324" s="589"/>
      <c r="D324" s="588" t="s">
        <v>1579</v>
      </c>
      <c r="E324" s="572"/>
      <c r="F324" s="572"/>
      <c r="G324" s="572"/>
      <c r="H324" s="572"/>
      <c r="I324" s="572"/>
      <c r="J324" s="573"/>
      <c r="K324" s="572"/>
      <c r="L324" s="572"/>
      <c r="M324" s="574"/>
    </row>
    <row r="325" spans="1:13" s="143" customFormat="1" ht="18" customHeight="1">
      <c r="A325" s="434"/>
      <c r="B325" s="427" t="s">
        <v>2272</v>
      </c>
      <c r="C325" s="433"/>
      <c r="D325" s="338" t="s">
        <v>1331</v>
      </c>
      <c r="E325" s="417"/>
      <c r="F325" s="359"/>
      <c r="G325" s="359"/>
      <c r="H325" s="359"/>
      <c r="I325" s="366"/>
      <c r="J325" s="578"/>
      <c r="K325" s="359"/>
      <c r="L325" s="359"/>
      <c r="M325" s="365"/>
    </row>
    <row r="326" spans="1:13" s="143" customFormat="1" ht="18" customHeight="1">
      <c r="A326" s="434"/>
      <c r="B326" s="427" t="s">
        <v>78</v>
      </c>
      <c r="C326" s="427"/>
      <c r="D326" s="338" t="s">
        <v>585</v>
      </c>
      <c r="E326" s="417"/>
      <c r="F326" s="366"/>
      <c r="G326" s="366"/>
      <c r="H326" s="366"/>
      <c r="I326" s="366"/>
      <c r="J326" s="578"/>
      <c r="K326" s="366"/>
      <c r="L326" s="366"/>
      <c r="M326" s="521"/>
    </row>
    <row r="327" spans="1:13" s="220" customFormat="1" ht="12.75">
      <c r="A327" s="576"/>
      <c r="B327" s="570" t="s">
        <v>2048</v>
      </c>
      <c r="C327" s="589"/>
      <c r="D327" s="588" t="s">
        <v>2049</v>
      </c>
      <c r="E327" s="572"/>
      <c r="F327" s="572"/>
      <c r="G327" s="572"/>
      <c r="H327" s="572"/>
      <c r="I327" s="572"/>
      <c r="J327" s="573"/>
      <c r="K327" s="572"/>
      <c r="L327" s="572"/>
      <c r="M327" s="574"/>
    </row>
    <row r="328" spans="1:13" s="220" customFormat="1" ht="12.75">
      <c r="A328" s="576"/>
      <c r="B328" s="570"/>
      <c r="C328" s="590" t="s">
        <v>1869</v>
      </c>
      <c r="D328" s="588" t="s">
        <v>2050</v>
      </c>
      <c r="E328" s="572"/>
      <c r="F328" s="572"/>
      <c r="G328" s="572"/>
      <c r="H328" s="572"/>
      <c r="I328" s="572"/>
      <c r="J328" s="573"/>
      <c r="K328" s="572"/>
      <c r="L328" s="572"/>
      <c r="M328" s="574"/>
    </row>
    <row r="329" spans="1:13" s="220" customFormat="1" ht="12.75">
      <c r="A329" s="576"/>
      <c r="B329" s="570"/>
      <c r="C329" s="590" t="s">
        <v>2051</v>
      </c>
      <c r="D329" s="588" t="s">
        <v>2052</v>
      </c>
      <c r="E329" s="572"/>
      <c r="F329" s="572"/>
      <c r="G329" s="572"/>
      <c r="H329" s="572"/>
      <c r="I329" s="572"/>
      <c r="J329" s="573"/>
      <c r="K329" s="572"/>
      <c r="L329" s="572"/>
      <c r="M329" s="574"/>
    </row>
    <row r="330" spans="1:29" s="235" customFormat="1" ht="28.5" customHeight="1">
      <c r="A330" s="942" t="s">
        <v>2151</v>
      </c>
      <c r="B330" s="943"/>
      <c r="C330" s="943"/>
      <c r="D330" s="233"/>
      <c r="E330" s="591"/>
      <c r="F330" s="591"/>
      <c r="G330" s="591"/>
      <c r="H330" s="591"/>
      <c r="I330" s="591"/>
      <c r="J330" s="592"/>
      <c r="K330" s="591"/>
      <c r="L330" s="591"/>
      <c r="M330" s="593"/>
      <c r="N330" s="234"/>
      <c r="O330" s="234"/>
      <c r="P330" s="234"/>
      <c r="Q330" s="234"/>
      <c r="R330" s="234"/>
      <c r="S330" s="234"/>
      <c r="T330" s="234"/>
      <c r="U330" s="234"/>
      <c r="V330" s="234"/>
      <c r="W330" s="234"/>
      <c r="X330" s="234"/>
      <c r="Y330" s="234"/>
      <c r="Z330" s="234"/>
      <c r="AA330" s="234"/>
      <c r="AB330" s="234"/>
      <c r="AC330" s="234"/>
    </row>
    <row r="331" spans="1:29" s="237" customFormat="1" ht="30" customHeight="1">
      <c r="A331" s="942" t="s">
        <v>346</v>
      </c>
      <c r="B331" s="943"/>
      <c r="C331" s="943"/>
      <c r="D331" s="571" t="s">
        <v>347</v>
      </c>
      <c r="E331" s="572"/>
      <c r="F331" s="572"/>
      <c r="G331" s="572"/>
      <c r="H331" s="572"/>
      <c r="I331" s="572"/>
      <c r="J331" s="573"/>
      <c r="K331" s="572"/>
      <c r="L331" s="572"/>
      <c r="M331" s="574"/>
      <c r="N331" s="236"/>
      <c r="O331" s="236"/>
      <c r="P331" s="236"/>
      <c r="Q331" s="236"/>
      <c r="R331" s="236"/>
      <c r="S331" s="236"/>
      <c r="T331" s="236"/>
      <c r="U331" s="236"/>
      <c r="V331" s="236"/>
      <c r="W331" s="236"/>
      <c r="X331" s="236"/>
      <c r="Y331" s="236"/>
      <c r="Z331" s="236"/>
      <c r="AA331" s="236"/>
      <c r="AB331" s="236"/>
      <c r="AC331" s="236"/>
    </row>
    <row r="332" spans="1:29" s="237" customFormat="1" ht="12" customHeight="1">
      <c r="A332" s="245" t="s">
        <v>2353</v>
      </c>
      <c r="B332" s="570"/>
      <c r="C332" s="575"/>
      <c r="D332" s="571"/>
      <c r="E332" s="572"/>
      <c r="F332" s="572"/>
      <c r="G332" s="572"/>
      <c r="H332" s="572"/>
      <c r="I332" s="572"/>
      <c r="J332" s="573"/>
      <c r="K332" s="572"/>
      <c r="L332" s="572"/>
      <c r="M332" s="574"/>
      <c r="N332" s="236"/>
      <c r="O332" s="236"/>
      <c r="P332" s="236"/>
      <c r="Q332" s="236"/>
      <c r="R332" s="236"/>
      <c r="S332" s="236"/>
      <c r="T332" s="236"/>
      <c r="U332" s="236"/>
      <c r="V332" s="236"/>
      <c r="W332" s="236"/>
      <c r="X332" s="236"/>
      <c r="Y332" s="236"/>
      <c r="Z332" s="236"/>
      <c r="AA332" s="236"/>
      <c r="AB332" s="236"/>
      <c r="AC332" s="236"/>
    </row>
    <row r="333" spans="1:37" s="237" customFormat="1" ht="12.75">
      <c r="A333" s="245"/>
      <c r="B333" s="949" t="s">
        <v>1133</v>
      </c>
      <c r="C333" s="949"/>
      <c r="D333" s="477" t="s">
        <v>348</v>
      </c>
      <c r="E333" s="572"/>
      <c r="F333" s="572"/>
      <c r="G333" s="572"/>
      <c r="H333" s="572"/>
      <c r="I333" s="572"/>
      <c r="J333" s="573"/>
      <c r="K333" s="572"/>
      <c r="L333" s="572"/>
      <c r="M333" s="574"/>
      <c r="N333" s="236"/>
      <c r="O333" s="236"/>
      <c r="P333" s="236"/>
      <c r="Q333" s="236"/>
      <c r="R333" s="236"/>
      <c r="S333" s="236"/>
      <c r="T333" s="236"/>
      <c r="U333" s="236"/>
      <c r="V333" s="236"/>
      <c r="W333" s="236"/>
      <c r="X333" s="236"/>
      <c r="Y333" s="236"/>
      <c r="Z333" s="236"/>
      <c r="AA333" s="236"/>
      <c r="AB333" s="236"/>
      <c r="AC333" s="236"/>
      <c r="AH333" s="235"/>
      <c r="AI333" s="235"/>
      <c r="AJ333" s="235"/>
      <c r="AK333" s="235"/>
    </row>
    <row r="334" spans="1:29" s="237" customFormat="1" ht="12.75">
      <c r="A334" s="245"/>
      <c r="B334" s="579"/>
      <c r="C334" s="580" t="s">
        <v>1652</v>
      </c>
      <c r="D334" s="477" t="s">
        <v>349</v>
      </c>
      <c r="E334" s="572"/>
      <c r="F334" s="572"/>
      <c r="G334" s="572"/>
      <c r="H334" s="572"/>
      <c r="I334" s="572"/>
      <c r="J334" s="573"/>
      <c r="K334" s="572"/>
      <c r="L334" s="572"/>
      <c r="M334" s="574"/>
      <c r="N334" s="236"/>
      <c r="O334" s="236"/>
      <c r="P334" s="236"/>
      <c r="Q334" s="236"/>
      <c r="R334" s="236"/>
      <c r="S334" s="236"/>
      <c r="T334" s="236"/>
      <c r="U334" s="236"/>
      <c r="V334" s="236"/>
      <c r="W334" s="236"/>
      <c r="X334" s="236"/>
      <c r="Y334" s="236"/>
      <c r="Z334" s="236"/>
      <c r="AA334" s="236"/>
      <c r="AB334" s="236"/>
      <c r="AC334" s="236"/>
    </row>
    <row r="335" spans="1:37" s="220" customFormat="1" ht="12.75">
      <c r="A335" s="245"/>
      <c r="B335" s="579"/>
      <c r="C335" s="486" t="s">
        <v>592</v>
      </c>
      <c r="D335" s="477" t="s">
        <v>350</v>
      </c>
      <c r="E335" s="572"/>
      <c r="F335" s="572"/>
      <c r="G335" s="572"/>
      <c r="H335" s="572"/>
      <c r="I335" s="572"/>
      <c r="J335" s="573"/>
      <c r="K335" s="572"/>
      <c r="L335" s="572"/>
      <c r="M335" s="574"/>
      <c r="S335" s="236"/>
      <c r="AH335" s="237"/>
      <c r="AI335" s="237"/>
      <c r="AJ335" s="237"/>
      <c r="AK335" s="237"/>
    </row>
    <row r="336" spans="1:37" s="220" customFormat="1" ht="27" customHeight="1">
      <c r="A336" s="245"/>
      <c r="B336" s="872" t="s">
        <v>480</v>
      </c>
      <c r="C336" s="872"/>
      <c r="D336" s="477" t="s">
        <v>481</v>
      </c>
      <c r="E336" s="572"/>
      <c r="F336" s="572"/>
      <c r="G336" s="572"/>
      <c r="H336" s="572"/>
      <c r="I336" s="572"/>
      <c r="J336" s="573"/>
      <c r="K336" s="572"/>
      <c r="L336" s="572"/>
      <c r="M336" s="574"/>
      <c r="AH336" s="237"/>
      <c r="AI336" s="237"/>
      <c r="AJ336" s="237"/>
      <c r="AK336" s="237"/>
    </row>
    <row r="337" spans="1:13" s="220" customFormat="1" ht="12.75">
      <c r="A337" s="245"/>
      <c r="B337" s="582"/>
      <c r="C337" s="522" t="s">
        <v>593</v>
      </c>
      <c r="D337" s="477" t="s">
        <v>482</v>
      </c>
      <c r="E337" s="572"/>
      <c r="F337" s="572"/>
      <c r="G337" s="572"/>
      <c r="H337" s="572"/>
      <c r="I337" s="572"/>
      <c r="J337" s="573"/>
      <c r="K337" s="572"/>
      <c r="L337" s="572"/>
      <c r="M337" s="574"/>
    </row>
    <row r="338" spans="1:13" s="220" customFormat="1" ht="12.75">
      <c r="A338" s="245"/>
      <c r="B338" s="582"/>
      <c r="C338" s="522" t="s">
        <v>594</v>
      </c>
      <c r="D338" s="477" t="s">
        <v>483</v>
      </c>
      <c r="E338" s="572"/>
      <c r="F338" s="572"/>
      <c r="G338" s="572"/>
      <c r="H338" s="572"/>
      <c r="I338" s="572"/>
      <c r="J338" s="573"/>
      <c r="K338" s="572"/>
      <c r="L338" s="572"/>
      <c r="M338" s="574"/>
    </row>
    <row r="339" spans="1:13" s="220" customFormat="1" ht="12.75">
      <c r="A339" s="245"/>
      <c r="B339" s="579" t="s">
        <v>1100</v>
      </c>
      <c r="C339" s="522"/>
      <c r="D339" s="477" t="s">
        <v>484</v>
      </c>
      <c r="E339" s="572"/>
      <c r="F339" s="572"/>
      <c r="G339" s="572"/>
      <c r="H339" s="572"/>
      <c r="I339" s="572"/>
      <c r="J339" s="573"/>
      <c r="K339" s="572"/>
      <c r="L339" s="572"/>
      <c r="M339" s="574"/>
    </row>
    <row r="340" spans="1:13" s="220" customFormat="1" ht="15" customHeight="1">
      <c r="A340" s="245"/>
      <c r="B340" s="579" t="s">
        <v>677</v>
      </c>
      <c r="C340" s="522"/>
      <c r="D340" s="477" t="s">
        <v>485</v>
      </c>
      <c r="E340" s="572"/>
      <c r="F340" s="572"/>
      <c r="G340" s="572"/>
      <c r="H340" s="572"/>
      <c r="I340" s="572"/>
      <c r="J340" s="573"/>
      <c r="K340" s="572"/>
      <c r="L340" s="572"/>
      <c r="M340" s="574"/>
    </row>
    <row r="341" spans="1:13" s="220" customFormat="1" ht="27.75" customHeight="1">
      <c r="A341" s="245"/>
      <c r="B341" s="872" t="s">
        <v>1949</v>
      </c>
      <c r="C341" s="872"/>
      <c r="D341" s="477" t="s">
        <v>486</v>
      </c>
      <c r="E341" s="572"/>
      <c r="F341" s="572"/>
      <c r="G341" s="572"/>
      <c r="H341" s="572"/>
      <c r="I341" s="572"/>
      <c r="J341" s="573"/>
      <c r="K341" s="572"/>
      <c r="L341" s="572"/>
      <c r="M341" s="574"/>
    </row>
    <row r="342" spans="1:13" s="220" customFormat="1" ht="12.75">
      <c r="A342" s="569" t="s">
        <v>1597</v>
      </c>
      <c r="B342" s="570"/>
      <c r="C342" s="230"/>
      <c r="D342" s="571" t="s">
        <v>1692</v>
      </c>
      <c r="E342" s="572"/>
      <c r="F342" s="572"/>
      <c r="G342" s="572"/>
      <c r="H342" s="572"/>
      <c r="I342" s="572"/>
      <c r="J342" s="573"/>
      <c r="K342" s="572"/>
      <c r="L342" s="572"/>
      <c r="M342" s="574"/>
    </row>
    <row r="343" spans="1:13" s="220" customFormat="1" ht="12.75" customHeight="1">
      <c r="A343" s="245" t="s">
        <v>2353</v>
      </c>
      <c r="B343" s="570"/>
      <c r="C343" s="575"/>
      <c r="D343" s="571"/>
      <c r="E343" s="572"/>
      <c r="F343" s="572"/>
      <c r="G343" s="572"/>
      <c r="H343" s="572"/>
      <c r="I343" s="572"/>
      <c r="J343" s="573"/>
      <c r="K343" s="572"/>
      <c r="L343" s="572"/>
      <c r="M343" s="574"/>
    </row>
    <row r="344" spans="1:13" s="143" customFormat="1" ht="14.25" customHeight="1">
      <c r="A344" s="419"/>
      <c r="B344" s="436" t="s">
        <v>1873</v>
      </c>
      <c r="C344" s="421"/>
      <c r="D344" s="338" t="s">
        <v>586</v>
      </c>
      <c r="E344" s="417"/>
      <c r="F344" s="366"/>
      <c r="G344" s="366"/>
      <c r="H344" s="366"/>
      <c r="I344" s="366"/>
      <c r="J344" s="578"/>
      <c r="K344" s="366"/>
      <c r="L344" s="366"/>
      <c r="M344" s="521"/>
    </row>
    <row r="345" spans="1:13" s="220" customFormat="1" ht="24.75" customHeight="1">
      <c r="A345" s="245"/>
      <c r="B345" s="872" t="s">
        <v>518</v>
      </c>
      <c r="C345" s="872"/>
      <c r="D345" s="477" t="s">
        <v>519</v>
      </c>
      <c r="E345" s="572"/>
      <c r="F345" s="572"/>
      <c r="G345" s="572"/>
      <c r="H345" s="572"/>
      <c r="I345" s="572"/>
      <c r="J345" s="573"/>
      <c r="K345" s="572"/>
      <c r="L345" s="572"/>
      <c r="M345" s="574"/>
    </row>
    <row r="346" spans="1:13" s="220" customFormat="1" ht="12.75">
      <c r="A346" s="245"/>
      <c r="B346" s="579"/>
      <c r="C346" s="522" t="s">
        <v>595</v>
      </c>
      <c r="D346" s="477" t="s">
        <v>520</v>
      </c>
      <c r="E346" s="572"/>
      <c r="F346" s="572"/>
      <c r="G346" s="572"/>
      <c r="H346" s="572"/>
      <c r="I346" s="572"/>
      <c r="J346" s="573"/>
      <c r="K346" s="572"/>
      <c r="L346" s="572"/>
      <c r="M346" s="574"/>
    </row>
    <row r="347" spans="1:13" s="220" customFormat="1" ht="12.75">
      <c r="A347" s="245"/>
      <c r="B347" s="579"/>
      <c r="C347" s="522" t="s">
        <v>1450</v>
      </c>
      <c r="D347" s="477" t="s">
        <v>521</v>
      </c>
      <c r="E347" s="572"/>
      <c r="F347" s="572"/>
      <c r="G347" s="572"/>
      <c r="H347" s="572"/>
      <c r="I347" s="572"/>
      <c r="J347" s="573"/>
      <c r="K347" s="572"/>
      <c r="L347" s="572"/>
      <c r="M347" s="574"/>
    </row>
    <row r="348" spans="1:13" s="220" customFormat="1" ht="12.75">
      <c r="A348" s="245"/>
      <c r="B348" s="579" t="s">
        <v>1644</v>
      </c>
      <c r="C348" s="522"/>
      <c r="D348" s="477" t="s">
        <v>195</v>
      </c>
      <c r="E348" s="572"/>
      <c r="F348" s="572"/>
      <c r="G348" s="572"/>
      <c r="H348" s="572"/>
      <c r="I348" s="572"/>
      <c r="J348" s="573"/>
      <c r="K348" s="572"/>
      <c r="L348" s="572"/>
      <c r="M348" s="574"/>
    </row>
    <row r="349" spans="1:13" s="220" customFormat="1" ht="12.75">
      <c r="A349" s="248" t="s">
        <v>1596</v>
      </c>
      <c r="B349" s="238"/>
      <c r="C349" s="239"/>
      <c r="D349" s="231" t="s">
        <v>1411</v>
      </c>
      <c r="E349" s="572"/>
      <c r="F349" s="572"/>
      <c r="G349" s="572"/>
      <c r="H349" s="572"/>
      <c r="I349" s="572"/>
      <c r="J349" s="573"/>
      <c r="K349" s="572"/>
      <c r="L349" s="572"/>
      <c r="M349" s="574"/>
    </row>
    <row r="350" spans="1:13" s="220" customFormat="1" ht="12.75">
      <c r="A350" s="594" t="s">
        <v>2121</v>
      </c>
      <c r="B350" s="595"/>
      <c r="C350" s="596"/>
      <c r="D350" s="338" t="s">
        <v>2122</v>
      </c>
      <c r="E350" s="464"/>
      <c r="F350" s="464"/>
      <c r="G350" s="464"/>
      <c r="H350" s="464"/>
      <c r="I350" s="464"/>
      <c r="J350" s="581"/>
      <c r="K350" s="464"/>
      <c r="L350" s="464"/>
      <c r="M350" s="509"/>
    </row>
    <row r="351" spans="1:13" s="220" customFormat="1" ht="12.75" customHeight="1">
      <c r="A351" s="249" t="s">
        <v>2353</v>
      </c>
      <c r="B351" s="597"/>
      <c r="C351" s="598"/>
      <c r="D351" s="338"/>
      <c r="E351" s="464"/>
      <c r="F351" s="464"/>
      <c r="G351" s="464"/>
      <c r="H351" s="464"/>
      <c r="I351" s="464"/>
      <c r="J351" s="581"/>
      <c r="K351" s="464"/>
      <c r="L351" s="464"/>
      <c r="M351" s="509"/>
    </row>
    <row r="352" spans="1:13" s="220" customFormat="1" ht="24" customHeight="1">
      <c r="A352" s="249"/>
      <c r="B352" s="941" t="s">
        <v>2123</v>
      </c>
      <c r="C352" s="941"/>
      <c r="D352" s="338" t="s">
        <v>2124</v>
      </c>
      <c r="E352" s="464"/>
      <c r="F352" s="464"/>
      <c r="G352" s="464"/>
      <c r="H352" s="464"/>
      <c r="I352" s="464"/>
      <c r="J352" s="581"/>
      <c r="K352" s="464"/>
      <c r="L352" s="464"/>
      <c r="M352" s="509"/>
    </row>
    <row r="353" spans="1:13" s="220" customFormat="1" ht="12.75">
      <c r="A353" s="249"/>
      <c r="B353" s="597"/>
      <c r="C353" s="598" t="s">
        <v>2196</v>
      </c>
      <c r="D353" s="338" t="s">
        <v>2125</v>
      </c>
      <c r="E353" s="464"/>
      <c r="F353" s="464"/>
      <c r="G353" s="464"/>
      <c r="H353" s="464"/>
      <c r="I353" s="464"/>
      <c r="J353" s="581"/>
      <c r="K353" s="464"/>
      <c r="L353" s="464"/>
      <c r="M353" s="509"/>
    </row>
    <row r="354" spans="1:13" s="220" customFormat="1" ht="12.75">
      <c r="A354" s="249"/>
      <c r="B354" s="597"/>
      <c r="C354" s="598" t="s">
        <v>566</v>
      </c>
      <c r="D354" s="338" t="s">
        <v>567</v>
      </c>
      <c r="E354" s="464"/>
      <c r="F354" s="464"/>
      <c r="G354" s="464"/>
      <c r="H354" s="464"/>
      <c r="I354" s="464"/>
      <c r="J354" s="581"/>
      <c r="K354" s="464"/>
      <c r="L354" s="464"/>
      <c r="M354" s="509"/>
    </row>
    <row r="355" spans="1:13" s="220" customFormat="1" ht="15.75" customHeight="1">
      <c r="A355" s="248" t="s">
        <v>1662</v>
      </c>
      <c r="B355" s="599"/>
      <c r="C355" s="600"/>
      <c r="D355" s="571" t="s">
        <v>1925</v>
      </c>
      <c r="E355" s="572"/>
      <c r="F355" s="572"/>
      <c r="G355" s="572"/>
      <c r="H355" s="572"/>
      <c r="I355" s="572"/>
      <c r="J355" s="573"/>
      <c r="K355" s="572"/>
      <c r="L355" s="572"/>
      <c r="M355" s="574"/>
    </row>
    <row r="356" spans="1:13" s="220" customFormat="1" ht="12.75">
      <c r="A356" s="245" t="s">
        <v>2353</v>
      </c>
      <c r="B356" s="570"/>
      <c r="C356" s="575"/>
      <c r="D356" s="571"/>
      <c r="E356" s="572"/>
      <c r="F356" s="572"/>
      <c r="G356" s="572"/>
      <c r="H356" s="572"/>
      <c r="I356" s="572"/>
      <c r="J356" s="573"/>
      <c r="K356" s="572"/>
      <c r="L356" s="572"/>
      <c r="M356" s="574"/>
    </row>
    <row r="357" spans="1:13" s="220" customFormat="1" ht="12.75">
      <c r="A357" s="583"/>
      <c r="B357" s="570" t="s">
        <v>623</v>
      </c>
      <c r="C357" s="575"/>
      <c r="D357" s="571" t="s">
        <v>1926</v>
      </c>
      <c r="E357" s="572"/>
      <c r="F357" s="572"/>
      <c r="G357" s="572"/>
      <c r="H357" s="572"/>
      <c r="I357" s="572"/>
      <c r="J357" s="573"/>
      <c r="K357" s="572"/>
      <c r="L357" s="572"/>
      <c r="M357" s="574"/>
    </row>
    <row r="358" spans="1:13" s="220" customFormat="1" ht="12.75">
      <c r="A358" s="583"/>
      <c r="B358" s="570" t="s">
        <v>1927</v>
      </c>
      <c r="C358" s="575"/>
      <c r="D358" s="571" t="s">
        <v>1928</v>
      </c>
      <c r="E358" s="572"/>
      <c r="F358" s="572"/>
      <c r="G358" s="572"/>
      <c r="H358" s="572"/>
      <c r="I358" s="572"/>
      <c r="J358" s="573"/>
      <c r="K358" s="572"/>
      <c r="L358" s="572"/>
      <c r="M358" s="574"/>
    </row>
    <row r="359" spans="1:13" s="143" customFormat="1" ht="15" customHeight="1">
      <c r="A359" s="174" t="s">
        <v>591</v>
      </c>
      <c r="B359" s="427"/>
      <c r="C359" s="180"/>
      <c r="D359" s="152">
        <v>83.06</v>
      </c>
      <c r="E359" s="417"/>
      <c r="F359" s="366"/>
      <c r="G359" s="366"/>
      <c r="H359" s="366"/>
      <c r="I359" s="366"/>
      <c r="J359" s="578"/>
      <c r="K359" s="366"/>
      <c r="L359" s="366"/>
      <c r="M359" s="521"/>
    </row>
    <row r="360" spans="1:13" s="143" customFormat="1" ht="12" customHeight="1">
      <c r="A360" s="419" t="s">
        <v>2353</v>
      </c>
      <c r="B360" s="420"/>
      <c r="C360" s="421"/>
      <c r="D360" s="338"/>
      <c r="E360" s="417"/>
      <c r="F360" s="366"/>
      <c r="G360" s="366"/>
      <c r="H360" s="366"/>
      <c r="I360" s="366"/>
      <c r="J360" s="578"/>
      <c r="K360" s="366"/>
      <c r="L360" s="366"/>
      <c r="M360" s="521"/>
    </row>
    <row r="361" spans="1:13" s="143" customFormat="1" ht="15" customHeight="1">
      <c r="A361" s="434"/>
      <c r="B361" s="427" t="s">
        <v>835</v>
      </c>
      <c r="C361" s="180"/>
      <c r="D361" s="338" t="s">
        <v>587</v>
      </c>
      <c r="E361" s="417"/>
      <c r="F361" s="366"/>
      <c r="G361" s="366"/>
      <c r="H361" s="366"/>
      <c r="I361" s="366"/>
      <c r="J361" s="578"/>
      <c r="K361" s="366"/>
      <c r="L361" s="366"/>
      <c r="M361" s="521"/>
    </row>
    <row r="362" spans="1:13" s="143" customFormat="1" ht="18" customHeight="1">
      <c r="A362" s="434"/>
      <c r="B362" s="427"/>
      <c r="C362" s="424" t="s">
        <v>1828</v>
      </c>
      <c r="D362" s="338" t="s">
        <v>588</v>
      </c>
      <c r="E362" s="417"/>
      <c r="F362" s="366"/>
      <c r="G362" s="366"/>
      <c r="H362" s="366"/>
      <c r="I362" s="366"/>
      <c r="J362" s="578"/>
      <c r="K362" s="366"/>
      <c r="L362" s="366"/>
      <c r="M362" s="521"/>
    </row>
    <row r="363" spans="1:13" s="143" customFormat="1" ht="11.25" customHeight="1">
      <c r="A363" s="434"/>
      <c r="B363" s="427"/>
      <c r="C363" s="424" t="s">
        <v>1011</v>
      </c>
      <c r="D363" s="338" t="s">
        <v>589</v>
      </c>
      <c r="E363" s="417"/>
      <c r="F363" s="366"/>
      <c r="G363" s="366"/>
      <c r="H363" s="366"/>
      <c r="I363" s="366"/>
      <c r="J363" s="578"/>
      <c r="K363" s="366"/>
      <c r="L363" s="366"/>
      <c r="M363" s="521"/>
    </row>
    <row r="364" spans="1:13" s="143" customFormat="1" ht="18" customHeight="1">
      <c r="A364" s="434"/>
      <c r="B364" s="427"/>
      <c r="C364" s="433" t="s">
        <v>841</v>
      </c>
      <c r="D364" s="387" t="s">
        <v>590</v>
      </c>
      <c r="E364" s="417"/>
      <c r="F364" s="366"/>
      <c r="G364" s="366"/>
      <c r="H364" s="366"/>
      <c r="I364" s="366"/>
      <c r="J364" s="578"/>
      <c r="K364" s="366"/>
      <c r="L364" s="366"/>
      <c r="M364" s="521"/>
    </row>
    <row r="365" spans="1:13" s="220" customFormat="1" ht="12.75">
      <c r="A365" s="569" t="s">
        <v>1929</v>
      </c>
      <c r="B365" s="570"/>
      <c r="C365" s="230"/>
      <c r="D365" s="571" t="s">
        <v>1930</v>
      </c>
      <c r="E365" s="572"/>
      <c r="F365" s="572"/>
      <c r="G365" s="572"/>
      <c r="H365" s="572"/>
      <c r="I365" s="572"/>
      <c r="J365" s="573"/>
      <c r="K365" s="572"/>
      <c r="L365" s="572"/>
      <c r="M365" s="574"/>
    </row>
    <row r="366" spans="1:13" s="220" customFormat="1" ht="12.75">
      <c r="A366" s="245" t="s">
        <v>2353</v>
      </c>
      <c r="B366" s="570"/>
      <c r="C366" s="575"/>
      <c r="D366" s="571"/>
      <c r="E366" s="572"/>
      <c r="F366" s="572"/>
      <c r="G366" s="572"/>
      <c r="H366" s="572"/>
      <c r="I366" s="572"/>
      <c r="J366" s="573"/>
      <c r="K366" s="572"/>
      <c r="L366" s="572"/>
      <c r="M366" s="574"/>
    </row>
    <row r="367" spans="1:13" s="220" customFormat="1" ht="12.75">
      <c r="A367" s="245"/>
      <c r="B367" s="579" t="s">
        <v>1931</v>
      </c>
      <c r="C367" s="255"/>
      <c r="D367" s="477" t="s">
        <v>1932</v>
      </c>
      <c r="E367" s="572"/>
      <c r="F367" s="572"/>
      <c r="G367" s="572"/>
      <c r="H367" s="572"/>
      <c r="I367" s="572"/>
      <c r="J367" s="573"/>
      <c r="K367" s="572"/>
      <c r="L367" s="572"/>
      <c r="M367" s="574"/>
    </row>
    <row r="368" spans="1:13" s="220" customFormat="1" ht="12" customHeight="1">
      <c r="A368" s="245"/>
      <c r="B368" s="579"/>
      <c r="C368" s="580" t="s">
        <v>637</v>
      </c>
      <c r="D368" s="601" t="s">
        <v>1933</v>
      </c>
      <c r="E368" s="572"/>
      <c r="F368" s="572"/>
      <c r="G368" s="572"/>
      <c r="H368" s="572"/>
      <c r="I368" s="572"/>
      <c r="J368" s="573"/>
      <c r="K368" s="572"/>
      <c r="L368" s="572"/>
      <c r="M368" s="574"/>
    </row>
    <row r="369" spans="1:13" s="220" customFormat="1" ht="12.75">
      <c r="A369" s="247"/>
      <c r="B369" s="602"/>
      <c r="C369" s="603" t="s">
        <v>638</v>
      </c>
      <c r="D369" s="601" t="s">
        <v>1934</v>
      </c>
      <c r="E369" s="572"/>
      <c r="F369" s="572"/>
      <c r="G369" s="572"/>
      <c r="H369" s="572"/>
      <c r="I369" s="572"/>
      <c r="J369" s="573"/>
      <c r="K369" s="572"/>
      <c r="L369" s="572"/>
      <c r="M369" s="574"/>
    </row>
    <row r="370" spans="1:13" s="220" customFormat="1" ht="12.75">
      <c r="A370" s="245"/>
      <c r="B370" s="579"/>
      <c r="C370" s="522" t="s">
        <v>639</v>
      </c>
      <c r="D370" s="601" t="s">
        <v>1935</v>
      </c>
      <c r="E370" s="572"/>
      <c r="F370" s="572"/>
      <c r="G370" s="572"/>
      <c r="H370" s="572"/>
      <c r="I370" s="572"/>
      <c r="J370" s="573"/>
      <c r="K370" s="572"/>
      <c r="L370" s="572"/>
      <c r="M370" s="574"/>
    </row>
    <row r="371" spans="1:13" s="220" customFormat="1" ht="12.75">
      <c r="A371" s="245"/>
      <c r="B371" s="579" t="s">
        <v>1169</v>
      </c>
      <c r="C371" s="522"/>
      <c r="D371" s="477" t="s">
        <v>1170</v>
      </c>
      <c r="E371" s="572"/>
      <c r="F371" s="572"/>
      <c r="G371" s="572"/>
      <c r="H371" s="572"/>
      <c r="I371" s="572"/>
      <c r="J371" s="573"/>
      <c r="K371" s="572"/>
      <c r="L371" s="572"/>
      <c r="M371" s="574"/>
    </row>
    <row r="372" spans="1:13" s="220" customFormat="1" ht="12.75">
      <c r="A372" s="245"/>
      <c r="B372" s="579"/>
      <c r="C372" s="522" t="s">
        <v>2030</v>
      </c>
      <c r="D372" s="477" t="s">
        <v>1171</v>
      </c>
      <c r="E372" s="572"/>
      <c r="F372" s="572"/>
      <c r="G372" s="572"/>
      <c r="H372" s="572"/>
      <c r="I372" s="572"/>
      <c r="J372" s="573"/>
      <c r="K372" s="572"/>
      <c r="L372" s="572"/>
      <c r="M372" s="574"/>
    </row>
    <row r="373" spans="1:13" s="220" customFormat="1" ht="12.75">
      <c r="A373" s="245"/>
      <c r="B373" s="579" t="s">
        <v>671</v>
      </c>
      <c r="C373" s="604"/>
      <c r="D373" s="477" t="s">
        <v>1172</v>
      </c>
      <c r="E373" s="572"/>
      <c r="F373" s="572"/>
      <c r="G373" s="572"/>
      <c r="H373" s="572"/>
      <c r="I373" s="572"/>
      <c r="J373" s="573"/>
      <c r="K373" s="572"/>
      <c r="L373" s="572"/>
      <c r="M373" s="574"/>
    </row>
    <row r="374" spans="1:13" s="220" customFormat="1" ht="12.75">
      <c r="A374" s="260" t="s">
        <v>1412</v>
      </c>
      <c r="B374" s="605"/>
      <c r="C374" s="606"/>
      <c r="D374" s="588" t="s">
        <v>1042</v>
      </c>
      <c r="E374" s="572"/>
      <c r="F374" s="572"/>
      <c r="G374" s="572"/>
      <c r="H374" s="572"/>
      <c r="I374" s="572"/>
      <c r="J374" s="573"/>
      <c r="K374" s="572"/>
      <c r="L374" s="572"/>
      <c r="M374" s="574"/>
    </row>
    <row r="375" spans="1:13" s="220" customFormat="1" ht="13.5" thickBot="1">
      <c r="A375" s="607" t="s">
        <v>212</v>
      </c>
      <c r="B375" s="608"/>
      <c r="C375" s="609"/>
      <c r="D375" s="610" t="s">
        <v>1043</v>
      </c>
      <c r="E375" s="611"/>
      <c r="F375" s="611"/>
      <c r="G375" s="611"/>
      <c r="H375" s="611"/>
      <c r="I375" s="611"/>
      <c r="J375" s="612"/>
      <c r="K375" s="611"/>
      <c r="L375" s="611"/>
      <c r="M375" s="613"/>
    </row>
    <row r="376" spans="1:13" s="220" customFormat="1" ht="14.25">
      <c r="A376" s="330"/>
      <c r="B376" s="331"/>
      <c r="C376" s="332"/>
      <c r="D376" s="333"/>
      <c r="E376" s="334"/>
      <c r="F376" s="334"/>
      <c r="G376" s="334"/>
      <c r="H376" s="334"/>
      <c r="I376" s="334"/>
      <c r="J376" s="334"/>
      <c r="K376" s="334"/>
      <c r="L376" s="334"/>
      <c r="M376" s="334"/>
    </row>
    <row r="378" spans="1:10" ht="12.75" customHeight="1">
      <c r="A378" s="938" t="s">
        <v>194</v>
      </c>
      <c r="B378" s="938"/>
      <c r="C378" s="937" t="s">
        <v>1684</v>
      </c>
      <c r="D378" s="937"/>
      <c r="E378" s="51"/>
      <c r="F378" s="51"/>
      <c r="G378" s="51"/>
      <c r="H378" s="51"/>
      <c r="I378" s="51"/>
      <c r="J378" s="59"/>
    </row>
    <row r="379" spans="1:10" ht="12.75">
      <c r="A379" s="938"/>
      <c r="B379" s="938"/>
      <c r="C379" s="937"/>
      <c r="D379" s="937"/>
      <c r="E379" s="51"/>
      <c r="F379" s="53"/>
      <c r="G379" s="53"/>
      <c r="H379" s="53"/>
      <c r="I379" s="51"/>
      <c r="J379" s="59"/>
    </row>
    <row r="380" spans="1:10" ht="25.5">
      <c r="A380" s="51"/>
      <c r="B380" s="51"/>
      <c r="C380" s="118" t="s">
        <v>213</v>
      </c>
      <c r="D380" s="54"/>
      <c r="E380" s="51"/>
      <c r="F380" s="51"/>
      <c r="G380" s="55" t="s">
        <v>1840</v>
      </c>
      <c r="H380" s="51"/>
      <c r="I380" s="51"/>
      <c r="J380" s="59"/>
    </row>
    <row r="381" spans="1:10" ht="12.75">
      <c r="A381" s="51"/>
      <c r="B381" s="51"/>
      <c r="C381" s="52"/>
      <c r="D381" s="51"/>
      <c r="E381" s="51"/>
      <c r="F381" s="51"/>
      <c r="G381" s="56" t="s">
        <v>1841</v>
      </c>
      <c r="H381" s="51"/>
      <c r="I381" s="57"/>
      <c r="J381" s="59"/>
    </row>
  </sheetData>
  <sheetProtection/>
  <mergeCells count="73">
    <mergeCell ref="A321:C321"/>
    <mergeCell ref="A330:C330"/>
    <mergeCell ref="A279:C279"/>
    <mergeCell ref="A280:C280"/>
    <mergeCell ref="B345:C345"/>
    <mergeCell ref="B352:C352"/>
    <mergeCell ref="A331:C331"/>
    <mergeCell ref="B333:C333"/>
    <mergeCell ref="B336:C336"/>
    <mergeCell ref="B341:C341"/>
    <mergeCell ref="B306:C306"/>
    <mergeCell ref="B316:C316"/>
    <mergeCell ref="B298:C298"/>
    <mergeCell ref="A304:C304"/>
    <mergeCell ref="B225:C225"/>
    <mergeCell ref="B229:C229"/>
    <mergeCell ref="B236:C236"/>
    <mergeCell ref="A260:C260"/>
    <mergeCell ref="A261:C261"/>
    <mergeCell ref="A269:C269"/>
    <mergeCell ref="A273:C273"/>
    <mergeCell ref="B277:C277"/>
    <mergeCell ref="B200:C200"/>
    <mergeCell ref="A205:C205"/>
    <mergeCell ref="A214:C214"/>
    <mergeCell ref="A215:C215"/>
    <mergeCell ref="B217:C217"/>
    <mergeCell ref="B220:C220"/>
    <mergeCell ref="A145:C145"/>
    <mergeCell ref="B45:C45"/>
    <mergeCell ref="A47:C47"/>
    <mergeCell ref="B109:C109"/>
    <mergeCell ref="A72:C72"/>
    <mergeCell ref="B74:C74"/>
    <mergeCell ref="B101:C101"/>
    <mergeCell ref="B104:C104"/>
    <mergeCell ref="A144:C144"/>
    <mergeCell ref="A41:C41"/>
    <mergeCell ref="A48:C48"/>
    <mergeCell ref="B66:C66"/>
    <mergeCell ref="B84:C84"/>
    <mergeCell ref="B15:C15"/>
    <mergeCell ref="A98:C98"/>
    <mergeCell ref="B21:C21"/>
    <mergeCell ref="B26:C26"/>
    <mergeCell ref="A28:C28"/>
    <mergeCell ref="A29:C29"/>
    <mergeCell ref="K9:M9"/>
    <mergeCell ref="E10:F10"/>
    <mergeCell ref="G10:J10"/>
    <mergeCell ref="K10:K11"/>
    <mergeCell ref="L10:L11"/>
    <mergeCell ref="M10:M11"/>
    <mergeCell ref="A188:C188"/>
    <mergeCell ref="A5:J5"/>
    <mergeCell ref="A6:J6"/>
    <mergeCell ref="A9:C11"/>
    <mergeCell ref="D9:D11"/>
    <mergeCell ref="E9:J9"/>
    <mergeCell ref="A37:C37"/>
    <mergeCell ref="B113:C113"/>
    <mergeCell ref="B120:C120"/>
    <mergeCell ref="A99:C99"/>
    <mergeCell ref="B190:C190"/>
    <mergeCell ref="A89:C89"/>
    <mergeCell ref="C378:D379"/>
    <mergeCell ref="A378:B379"/>
    <mergeCell ref="A153:C153"/>
    <mergeCell ref="A157:C157"/>
    <mergeCell ref="B161:C161"/>
    <mergeCell ref="A163:C163"/>
    <mergeCell ref="A164:C164"/>
    <mergeCell ref="B182:C182"/>
  </mergeCells>
  <printOptions horizontalCentered="1"/>
  <pageMargins left="0.393700787401575" right="0.393700787401575" top="0.354330708661417" bottom="0.354330708661417" header="0.31496062992126" footer="0.25"/>
  <pageSetup horizontalDpi="600" verticalDpi="600" orientation="landscape" paperSize="9" scale="8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IU404"/>
  <sheetViews>
    <sheetView zoomScale="75" zoomScaleNormal="75" zoomScalePageLayoutView="0" workbookViewId="0" topLeftCell="A379">
      <selection activeCell="P273" sqref="P273"/>
    </sheetView>
  </sheetViews>
  <sheetFormatPr defaultColWidth="8.8515625" defaultRowHeight="12.75"/>
  <cols>
    <col min="1" max="1" width="4.57421875" style="40" customWidth="1"/>
    <col min="2" max="2" width="5.28125" style="40" customWidth="1"/>
    <col min="3" max="3" width="54.57421875" style="40" customWidth="1"/>
    <col min="4" max="4" width="12.28125" style="40" customWidth="1"/>
    <col min="5" max="5" width="10.7109375" style="40" customWidth="1"/>
    <col min="6" max="6" width="12.00390625" style="40" customWidth="1"/>
    <col min="7" max="7" width="9.00390625" style="40" customWidth="1"/>
    <col min="8" max="8" width="9.8515625" style="40" customWidth="1"/>
    <col min="9" max="9" width="8.8515625" style="40" customWidth="1"/>
    <col min="10" max="10" width="11.00390625" style="41" customWidth="1"/>
    <col min="11" max="14" width="9.140625" style="41" customWidth="1"/>
    <col min="15" max="16384" width="8.8515625" style="40" customWidth="1"/>
  </cols>
  <sheetData>
    <row r="1" spans="1:5" ht="15">
      <c r="A1" s="11" t="s">
        <v>1686</v>
      </c>
      <c r="B1" s="11"/>
      <c r="C1" s="12"/>
      <c r="D1" s="39"/>
      <c r="E1" s="39"/>
    </row>
    <row r="2" spans="1:5" ht="15">
      <c r="A2" s="42" t="s">
        <v>1050</v>
      </c>
      <c r="B2" s="43"/>
      <c r="C2" s="43"/>
      <c r="D2" s="39"/>
      <c r="E2" s="39"/>
    </row>
    <row r="3" spans="1:5" ht="16.5" customHeight="1">
      <c r="A3" s="12" t="s">
        <v>1137</v>
      </c>
      <c r="B3" s="11"/>
      <c r="C3" s="13"/>
      <c r="D3" s="39"/>
      <c r="E3" s="39"/>
    </row>
    <row r="4" spans="1:5" ht="12.75">
      <c r="A4" s="44"/>
      <c r="B4" s="44"/>
      <c r="C4" s="45"/>
      <c r="D4" s="44"/>
      <c r="E4" s="44"/>
    </row>
    <row r="5" spans="1:10" ht="15.75">
      <c r="A5" s="940" t="s">
        <v>800</v>
      </c>
      <c r="B5" s="940"/>
      <c r="C5" s="940"/>
      <c r="D5" s="940"/>
      <c r="E5" s="940"/>
      <c r="F5" s="940"/>
      <c r="G5" s="940"/>
      <c r="H5" s="940"/>
      <c r="I5" s="940"/>
      <c r="J5" s="940"/>
    </row>
    <row r="6" spans="1:10" ht="15.75">
      <c r="A6" s="940" t="s">
        <v>247</v>
      </c>
      <c r="B6" s="940"/>
      <c r="C6" s="940"/>
      <c r="D6" s="940"/>
      <c r="E6" s="940"/>
      <c r="F6" s="940"/>
      <c r="G6" s="940"/>
      <c r="H6" s="940"/>
      <c r="I6" s="940"/>
      <c r="J6" s="940"/>
    </row>
    <row r="7" spans="1:10" ht="15.75">
      <c r="A7" s="46"/>
      <c r="B7" s="46"/>
      <c r="C7" s="46"/>
      <c r="D7" s="46"/>
      <c r="E7" s="46"/>
      <c r="F7" s="46"/>
      <c r="G7" s="46"/>
      <c r="H7" s="46"/>
      <c r="I7" s="46"/>
      <c r="J7" s="58"/>
    </row>
    <row r="8" spans="1:13" ht="13.5" thickBot="1">
      <c r="A8" s="44"/>
      <c r="B8" s="44"/>
      <c r="C8" s="47"/>
      <c r="D8" s="47"/>
      <c r="E8" s="47"/>
      <c r="F8" s="43"/>
      <c r="G8" s="43"/>
      <c r="H8" s="48"/>
      <c r="I8" s="49"/>
      <c r="J8" s="50"/>
      <c r="M8" s="10" t="s">
        <v>678</v>
      </c>
    </row>
    <row r="9" spans="1:13" ht="20.25" customHeight="1">
      <c r="A9" s="792" t="s">
        <v>1524</v>
      </c>
      <c r="B9" s="793"/>
      <c r="C9" s="794"/>
      <c r="D9" s="838" t="s">
        <v>1842</v>
      </c>
      <c r="E9" s="878" t="s">
        <v>1891</v>
      </c>
      <c r="F9" s="878"/>
      <c r="G9" s="812"/>
      <c r="H9" s="812"/>
      <c r="I9" s="812"/>
      <c r="J9" s="812"/>
      <c r="K9" s="921" t="s">
        <v>1948</v>
      </c>
      <c r="L9" s="921"/>
      <c r="M9" s="922"/>
    </row>
    <row r="10" spans="1:13" ht="18" customHeight="1">
      <c r="A10" s="795"/>
      <c r="B10" s="784"/>
      <c r="C10" s="785"/>
      <c r="D10" s="881"/>
      <c r="E10" s="875" t="s">
        <v>64</v>
      </c>
      <c r="F10" s="875"/>
      <c r="G10" s="797" t="s">
        <v>65</v>
      </c>
      <c r="H10" s="797"/>
      <c r="I10" s="797"/>
      <c r="J10" s="880"/>
      <c r="K10" s="809">
        <v>2017</v>
      </c>
      <c r="L10" s="809">
        <v>2018</v>
      </c>
      <c r="M10" s="811">
        <v>2019</v>
      </c>
    </row>
    <row r="11" spans="1:13" ht="59.25" customHeight="1" thickBot="1">
      <c r="A11" s="786"/>
      <c r="B11" s="787"/>
      <c r="C11" s="788"/>
      <c r="D11" s="882"/>
      <c r="E11" s="132" t="s">
        <v>66</v>
      </c>
      <c r="F11" s="134" t="s">
        <v>67</v>
      </c>
      <c r="G11" s="133" t="s">
        <v>68</v>
      </c>
      <c r="H11" s="133" t="s">
        <v>69</v>
      </c>
      <c r="I11" s="133" t="s">
        <v>70</v>
      </c>
      <c r="J11" s="135" t="s">
        <v>71</v>
      </c>
      <c r="K11" s="810"/>
      <c r="L11" s="810"/>
      <c r="M11" s="805"/>
    </row>
    <row r="12" spans="1:255" s="220" customFormat="1" ht="15.75">
      <c r="A12" s="257" t="s">
        <v>175</v>
      </c>
      <c r="B12" s="250"/>
      <c r="C12" s="251"/>
      <c r="D12" s="252"/>
      <c r="E12" s="253"/>
      <c r="F12" s="253"/>
      <c r="G12" s="253"/>
      <c r="H12" s="219"/>
      <c r="I12" s="254"/>
      <c r="J12" s="219"/>
      <c r="K12" s="253"/>
      <c r="L12" s="219"/>
      <c r="M12" s="258"/>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36" customFormat="1" ht="12.75">
      <c r="A13" s="171" t="s">
        <v>1393</v>
      </c>
      <c r="B13" s="379"/>
      <c r="C13" s="151"/>
      <c r="D13" s="152" t="s">
        <v>2171</v>
      </c>
      <c r="E13" s="464"/>
      <c r="F13" s="461" t="s">
        <v>214</v>
      </c>
      <c r="G13" s="464"/>
      <c r="H13" s="461"/>
      <c r="I13" s="464"/>
      <c r="J13" s="461"/>
      <c r="K13" s="461"/>
      <c r="L13" s="461"/>
      <c r="M13" s="509"/>
    </row>
    <row r="14" spans="1:13" s="136" customFormat="1" ht="12.75">
      <c r="A14" s="614" t="s">
        <v>1394</v>
      </c>
      <c r="B14" s="615"/>
      <c r="C14" s="615"/>
      <c r="D14" s="494" t="s">
        <v>1395</v>
      </c>
      <c r="E14" s="495"/>
      <c r="F14" s="534" t="s">
        <v>214</v>
      </c>
      <c r="G14" s="495"/>
      <c r="H14" s="534"/>
      <c r="I14" s="495"/>
      <c r="J14" s="534"/>
      <c r="K14" s="534"/>
      <c r="L14" s="534"/>
      <c r="M14" s="535"/>
    </row>
    <row r="15" spans="1:13" s="136" customFormat="1" ht="40.5" customHeight="1">
      <c r="A15" s="616"/>
      <c r="B15" s="972" t="s">
        <v>321</v>
      </c>
      <c r="C15" s="973"/>
      <c r="D15" s="617" t="s">
        <v>1396</v>
      </c>
      <c r="E15" s="618"/>
      <c r="F15" s="619" t="s">
        <v>214</v>
      </c>
      <c r="G15" s="618"/>
      <c r="H15" s="619"/>
      <c r="I15" s="618"/>
      <c r="J15" s="619"/>
      <c r="K15" s="619"/>
      <c r="L15" s="619"/>
      <c r="M15" s="620"/>
    </row>
    <row r="16" spans="1:13" s="136" customFormat="1" ht="12.75">
      <c r="A16" s="616"/>
      <c r="B16" s="621"/>
      <c r="C16" s="622" t="s">
        <v>1371</v>
      </c>
      <c r="D16" s="617" t="s">
        <v>1108</v>
      </c>
      <c r="E16" s="618"/>
      <c r="F16" s="619" t="s">
        <v>214</v>
      </c>
      <c r="G16" s="618"/>
      <c r="H16" s="619"/>
      <c r="I16" s="618"/>
      <c r="J16" s="623"/>
      <c r="K16" s="619"/>
      <c r="L16" s="619"/>
      <c r="M16" s="620"/>
    </row>
    <row r="17" spans="1:13" s="136" customFormat="1" ht="13.5" thickBot="1">
      <c r="A17" s="559"/>
      <c r="B17" s="560"/>
      <c r="C17" s="561" t="s">
        <v>27</v>
      </c>
      <c r="D17" s="562" t="s">
        <v>26</v>
      </c>
      <c r="E17" s="563"/>
      <c r="F17" s="564" t="s">
        <v>214</v>
      </c>
      <c r="G17" s="563"/>
      <c r="H17" s="564"/>
      <c r="I17" s="563"/>
      <c r="J17" s="564"/>
      <c r="K17" s="564"/>
      <c r="L17" s="564"/>
      <c r="M17" s="565"/>
    </row>
    <row r="18" spans="1:255" s="220" customFormat="1" ht="15.75">
      <c r="A18" s="257" t="s">
        <v>174</v>
      </c>
      <c r="B18" s="250"/>
      <c r="C18" s="251"/>
      <c r="D18" s="252"/>
      <c r="E18" s="253"/>
      <c r="F18" s="253"/>
      <c r="G18" s="253"/>
      <c r="H18" s="219"/>
      <c r="I18" s="254"/>
      <c r="J18" s="219"/>
      <c r="K18" s="253"/>
      <c r="L18" s="219"/>
      <c r="M18" s="25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36" customFormat="1" ht="12.75">
      <c r="A19" s="171" t="s">
        <v>1393</v>
      </c>
      <c r="B19" s="379"/>
      <c r="C19" s="151"/>
      <c r="D19" s="152" t="s">
        <v>2171</v>
      </c>
      <c r="E19" s="464"/>
      <c r="F19" s="461" t="s">
        <v>214</v>
      </c>
      <c r="G19" s="464"/>
      <c r="H19" s="461"/>
      <c r="I19" s="464"/>
      <c r="J19" s="461"/>
      <c r="K19" s="461"/>
      <c r="L19" s="461"/>
      <c r="M19" s="509"/>
    </row>
    <row r="20" spans="1:13" s="136" customFormat="1" ht="12.75">
      <c r="A20" s="614" t="s">
        <v>1394</v>
      </c>
      <c r="B20" s="615"/>
      <c r="C20" s="615"/>
      <c r="D20" s="494" t="s">
        <v>1395</v>
      </c>
      <c r="E20" s="495"/>
      <c r="F20" s="534" t="s">
        <v>214</v>
      </c>
      <c r="G20" s="495"/>
      <c r="H20" s="534"/>
      <c r="I20" s="495"/>
      <c r="J20" s="534"/>
      <c r="K20" s="534"/>
      <c r="L20" s="534"/>
      <c r="M20" s="535"/>
    </row>
    <row r="21" spans="1:13" s="136" customFormat="1" ht="40.5" customHeight="1">
      <c r="A21" s="536"/>
      <c r="B21" s="974" t="s">
        <v>322</v>
      </c>
      <c r="C21" s="975"/>
      <c r="D21" s="539" t="s">
        <v>1396</v>
      </c>
      <c r="E21" s="540"/>
      <c r="F21" s="541" t="s">
        <v>214</v>
      </c>
      <c r="G21" s="540"/>
      <c r="H21" s="541"/>
      <c r="I21" s="540"/>
      <c r="J21" s="541"/>
      <c r="K21" s="541"/>
      <c r="L21" s="541"/>
      <c r="M21" s="542"/>
    </row>
    <row r="22" spans="1:13" s="136" customFormat="1" ht="13.5" thickBot="1">
      <c r="A22" s="543"/>
      <c r="B22" s="544"/>
      <c r="C22" s="545" t="s">
        <v>27</v>
      </c>
      <c r="D22" s="336" t="s">
        <v>26</v>
      </c>
      <c r="E22" s="546"/>
      <c r="F22" s="547" t="s">
        <v>214</v>
      </c>
      <c r="G22" s="546"/>
      <c r="H22" s="548"/>
      <c r="I22" s="546"/>
      <c r="J22" s="549"/>
      <c r="K22" s="548"/>
      <c r="L22" s="548"/>
      <c r="M22" s="550"/>
    </row>
    <row r="23" spans="1:255" s="220" customFormat="1" ht="15.75">
      <c r="A23" s="257" t="s">
        <v>176</v>
      </c>
      <c r="B23" s="250"/>
      <c r="C23" s="251"/>
      <c r="D23" s="252"/>
      <c r="E23" s="253"/>
      <c r="F23" s="253"/>
      <c r="G23" s="253"/>
      <c r="H23" s="219"/>
      <c r="I23" s="254"/>
      <c r="J23" s="219"/>
      <c r="K23" s="253"/>
      <c r="L23" s="219"/>
      <c r="M23" s="258"/>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36" customFormat="1" ht="12.75">
      <c r="A24" s="171" t="s">
        <v>1393</v>
      </c>
      <c r="B24" s="379"/>
      <c r="C24" s="151"/>
      <c r="D24" s="152" t="s">
        <v>2171</v>
      </c>
      <c r="E24" s="464"/>
      <c r="F24" s="461" t="s">
        <v>214</v>
      </c>
      <c r="G24" s="464"/>
      <c r="H24" s="461"/>
      <c r="I24" s="464"/>
      <c r="J24" s="461"/>
      <c r="K24" s="461"/>
      <c r="L24" s="461"/>
      <c r="M24" s="509"/>
    </row>
    <row r="25" spans="1:13" s="136" customFormat="1" ht="12.75">
      <c r="A25" s="171" t="s">
        <v>1394</v>
      </c>
      <c r="B25" s="357"/>
      <c r="C25" s="357"/>
      <c r="D25" s="463" t="s">
        <v>1395</v>
      </c>
      <c r="E25" s="464"/>
      <c r="F25" s="461" t="s">
        <v>214</v>
      </c>
      <c r="G25" s="464"/>
      <c r="H25" s="461"/>
      <c r="I25" s="464"/>
      <c r="J25" s="461"/>
      <c r="K25" s="461"/>
      <c r="L25" s="461"/>
      <c r="M25" s="509"/>
    </row>
    <row r="26" spans="1:13" s="136" customFormat="1" ht="40.5" customHeight="1">
      <c r="A26" s="533"/>
      <c r="B26" s="944" t="s">
        <v>323</v>
      </c>
      <c r="C26" s="889"/>
      <c r="D26" s="339" t="s">
        <v>1396</v>
      </c>
      <c r="E26" s="495"/>
      <c r="F26" s="534" t="s">
        <v>214</v>
      </c>
      <c r="G26" s="495"/>
      <c r="H26" s="534"/>
      <c r="I26" s="495"/>
      <c r="J26" s="534"/>
      <c r="K26" s="534"/>
      <c r="L26" s="534"/>
      <c r="M26" s="535"/>
    </row>
    <row r="27" spans="1:13" s="136" customFormat="1" ht="13.5" thickBot="1">
      <c r="A27" s="536"/>
      <c r="B27" s="537"/>
      <c r="C27" s="538" t="s">
        <v>1371</v>
      </c>
      <c r="D27" s="539" t="s">
        <v>1108</v>
      </c>
      <c r="E27" s="540"/>
      <c r="F27" s="541" t="s">
        <v>214</v>
      </c>
      <c r="G27" s="540"/>
      <c r="H27" s="541"/>
      <c r="I27" s="540"/>
      <c r="J27" s="541"/>
      <c r="K27" s="541"/>
      <c r="L27" s="541"/>
      <c r="M27" s="542"/>
    </row>
    <row r="28" spans="1:13" s="236" customFormat="1" ht="31.5" customHeight="1">
      <c r="A28" s="976" t="s">
        <v>177</v>
      </c>
      <c r="B28" s="977"/>
      <c r="C28" s="978"/>
      <c r="D28" s="321"/>
      <c r="E28" s="322"/>
      <c r="F28" s="322"/>
      <c r="G28" s="322"/>
      <c r="H28" s="322"/>
      <c r="I28" s="322"/>
      <c r="J28" s="323"/>
      <c r="K28" s="322"/>
      <c r="L28" s="322"/>
      <c r="M28" s="324"/>
    </row>
    <row r="29" spans="1:13" s="220" customFormat="1" ht="21" customHeight="1">
      <c r="A29" s="958" t="s">
        <v>1213</v>
      </c>
      <c r="B29" s="959"/>
      <c r="C29" s="959"/>
      <c r="D29" s="255">
        <v>50.07</v>
      </c>
      <c r="E29" s="464"/>
      <c r="F29" s="464"/>
      <c r="G29" s="464"/>
      <c r="H29" s="464"/>
      <c r="I29" s="464"/>
      <c r="J29" s="581"/>
      <c r="K29" s="464"/>
      <c r="L29" s="464"/>
      <c r="M29" s="509"/>
    </row>
    <row r="30" spans="1:13" s="220" customFormat="1" ht="12.75">
      <c r="A30" s="624" t="s">
        <v>1659</v>
      </c>
      <c r="B30" s="625"/>
      <c r="C30" s="256"/>
      <c r="D30" s="338" t="s">
        <v>2255</v>
      </c>
      <c r="E30" s="464"/>
      <c r="F30" s="464"/>
      <c r="G30" s="464"/>
      <c r="H30" s="464"/>
      <c r="I30" s="464"/>
      <c r="J30" s="581"/>
      <c r="K30" s="464"/>
      <c r="L30" s="464"/>
      <c r="M30" s="509"/>
    </row>
    <row r="31" spans="1:13" s="220" customFormat="1" ht="12.75">
      <c r="A31" s="246" t="s">
        <v>2353</v>
      </c>
      <c r="B31" s="625"/>
      <c r="C31" s="626"/>
      <c r="D31" s="338"/>
      <c r="E31" s="464"/>
      <c r="F31" s="464"/>
      <c r="G31" s="464"/>
      <c r="H31" s="464"/>
      <c r="I31" s="464"/>
      <c r="J31" s="581"/>
      <c r="K31" s="464"/>
      <c r="L31" s="464"/>
      <c r="M31" s="509"/>
    </row>
    <row r="32" spans="1:13" s="220" customFormat="1" ht="12.75">
      <c r="A32" s="627"/>
      <c r="B32" s="628" t="s">
        <v>1509</v>
      </c>
      <c r="C32" s="626"/>
      <c r="D32" s="338" t="s">
        <v>2256</v>
      </c>
      <c r="E32" s="464"/>
      <c r="F32" s="464"/>
      <c r="G32" s="464"/>
      <c r="H32" s="464"/>
      <c r="I32" s="464"/>
      <c r="J32" s="581"/>
      <c r="K32" s="464"/>
      <c r="L32" s="464"/>
      <c r="M32" s="509"/>
    </row>
    <row r="33" spans="1:13" s="143" customFormat="1" ht="14.25" customHeight="1">
      <c r="A33" s="422"/>
      <c r="B33" s="423"/>
      <c r="C33" s="424" t="s">
        <v>1254</v>
      </c>
      <c r="D33" s="338" t="s">
        <v>836</v>
      </c>
      <c r="E33" s="417"/>
      <c r="F33" s="366"/>
      <c r="G33" s="366"/>
      <c r="H33" s="366"/>
      <c r="I33" s="366"/>
      <c r="J33" s="578"/>
      <c r="K33" s="366"/>
      <c r="L33" s="366"/>
      <c r="M33" s="521"/>
    </row>
    <row r="34" spans="1:13" s="143" customFormat="1" ht="14.25" customHeight="1">
      <c r="A34" s="174" t="s">
        <v>1508</v>
      </c>
      <c r="B34" s="179"/>
      <c r="C34" s="416"/>
      <c r="D34" s="152" t="s">
        <v>887</v>
      </c>
      <c r="E34" s="417"/>
      <c r="F34" s="366"/>
      <c r="G34" s="366"/>
      <c r="H34" s="366"/>
      <c r="I34" s="366"/>
      <c r="J34" s="578"/>
      <c r="K34" s="366"/>
      <c r="L34" s="366"/>
      <c r="M34" s="521"/>
    </row>
    <row r="35" spans="1:13" s="143" customFormat="1" ht="18" customHeight="1">
      <c r="A35" s="187"/>
      <c r="B35" s="427" t="s">
        <v>564</v>
      </c>
      <c r="C35" s="416"/>
      <c r="D35" s="338" t="s">
        <v>837</v>
      </c>
      <c r="E35" s="417"/>
      <c r="F35" s="366"/>
      <c r="G35" s="366"/>
      <c r="H35" s="366"/>
      <c r="I35" s="366"/>
      <c r="J35" s="578"/>
      <c r="K35" s="366"/>
      <c r="L35" s="366"/>
      <c r="M35" s="521"/>
    </row>
    <row r="36" spans="1:13" s="143" customFormat="1" ht="14.25" customHeight="1">
      <c r="A36" s="428"/>
      <c r="B36" s="423" t="s">
        <v>679</v>
      </c>
      <c r="C36" s="429"/>
      <c r="D36" s="338" t="s">
        <v>888</v>
      </c>
      <c r="E36" s="417"/>
      <c r="F36" s="366"/>
      <c r="G36" s="366"/>
      <c r="H36" s="366"/>
      <c r="I36" s="366"/>
      <c r="J36" s="578"/>
      <c r="K36" s="366"/>
      <c r="L36" s="366"/>
      <c r="M36" s="521"/>
    </row>
    <row r="37" spans="1:13" s="143" customFormat="1" ht="31.5" customHeight="1">
      <c r="A37" s="857" t="s">
        <v>838</v>
      </c>
      <c r="B37" s="960"/>
      <c r="C37" s="961"/>
      <c r="D37" s="152">
        <v>59.07</v>
      </c>
      <c r="E37" s="338"/>
      <c r="F37" s="359"/>
      <c r="G37" s="359"/>
      <c r="H37" s="359"/>
      <c r="I37" s="359"/>
      <c r="J37" s="421"/>
      <c r="K37" s="359"/>
      <c r="L37" s="359"/>
      <c r="M37" s="365"/>
    </row>
    <row r="38" spans="1:13" s="143" customFormat="1" ht="12.75" customHeight="1">
      <c r="A38" s="187" t="s">
        <v>839</v>
      </c>
      <c r="B38" s="431"/>
      <c r="C38" s="180"/>
      <c r="D38" s="152">
        <v>60.07</v>
      </c>
      <c r="E38" s="417"/>
      <c r="F38" s="366"/>
      <c r="G38" s="366"/>
      <c r="H38" s="366"/>
      <c r="I38" s="366"/>
      <c r="J38" s="578"/>
      <c r="K38" s="366"/>
      <c r="L38" s="366"/>
      <c r="M38" s="521"/>
    </row>
    <row r="39" spans="1:13" s="143" customFormat="1" ht="18" customHeight="1">
      <c r="A39" s="419" t="s">
        <v>2353</v>
      </c>
      <c r="B39" s="420"/>
      <c r="C39" s="421"/>
      <c r="D39" s="338"/>
      <c r="E39" s="417"/>
      <c r="F39" s="366"/>
      <c r="G39" s="366"/>
      <c r="H39" s="366"/>
      <c r="I39" s="366"/>
      <c r="J39" s="578"/>
      <c r="K39" s="366"/>
      <c r="L39" s="366"/>
      <c r="M39" s="521"/>
    </row>
    <row r="40" spans="1:13" s="143" customFormat="1" ht="12" customHeight="1">
      <c r="A40" s="422"/>
      <c r="B40" s="423" t="s">
        <v>680</v>
      </c>
      <c r="C40" s="416"/>
      <c r="D40" s="338" t="s">
        <v>1118</v>
      </c>
      <c r="E40" s="417"/>
      <c r="F40" s="366"/>
      <c r="G40" s="366"/>
      <c r="H40" s="366"/>
      <c r="I40" s="366"/>
      <c r="J40" s="578"/>
      <c r="K40" s="366"/>
      <c r="L40" s="366"/>
      <c r="M40" s="521"/>
    </row>
    <row r="41" spans="1:13" s="143" customFormat="1" ht="29.25" customHeight="1">
      <c r="A41" s="857" t="s">
        <v>1119</v>
      </c>
      <c r="B41" s="960"/>
      <c r="C41" s="961"/>
      <c r="D41" s="152">
        <v>61.07</v>
      </c>
      <c r="E41" s="417"/>
      <c r="F41" s="366"/>
      <c r="G41" s="366"/>
      <c r="H41" s="366"/>
      <c r="I41" s="366"/>
      <c r="J41" s="578"/>
      <c r="K41" s="366"/>
      <c r="L41" s="366"/>
      <c r="M41" s="521"/>
    </row>
    <row r="42" spans="1:13" s="143" customFormat="1" ht="14.25" customHeight="1">
      <c r="A42" s="419" t="s">
        <v>2353</v>
      </c>
      <c r="B42" s="420"/>
      <c r="C42" s="421"/>
      <c r="D42" s="338"/>
      <c r="E42" s="417"/>
      <c r="F42" s="366"/>
      <c r="G42" s="366"/>
      <c r="H42" s="366"/>
      <c r="I42" s="366"/>
      <c r="J42" s="578"/>
      <c r="K42" s="366"/>
      <c r="L42" s="366"/>
      <c r="M42" s="521"/>
    </row>
    <row r="43" spans="1:13" s="143" customFormat="1" ht="15.75" customHeight="1">
      <c r="A43" s="428"/>
      <c r="B43" s="432" t="s">
        <v>1120</v>
      </c>
      <c r="C43" s="416"/>
      <c r="D43" s="338" t="s">
        <v>1121</v>
      </c>
      <c r="E43" s="417"/>
      <c r="F43" s="366"/>
      <c r="G43" s="366"/>
      <c r="H43" s="366"/>
      <c r="I43" s="366"/>
      <c r="J43" s="578"/>
      <c r="K43" s="366"/>
      <c r="L43" s="366"/>
      <c r="M43" s="521"/>
    </row>
    <row r="44" spans="1:13" s="143" customFormat="1" ht="14.25" customHeight="1">
      <c r="A44" s="428"/>
      <c r="B44" s="432"/>
      <c r="C44" s="424" t="s">
        <v>2056</v>
      </c>
      <c r="D44" s="338" t="s">
        <v>1122</v>
      </c>
      <c r="E44" s="417"/>
      <c r="F44" s="366"/>
      <c r="G44" s="366"/>
      <c r="H44" s="366"/>
      <c r="I44" s="366"/>
      <c r="J44" s="578"/>
      <c r="K44" s="366"/>
      <c r="L44" s="366"/>
      <c r="M44" s="521"/>
    </row>
    <row r="45" spans="1:13" s="143" customFormat="1" ht="18" customHeight="1">
      <c r="A45" s="428"/>
      <c r="B45" s="432" t="s">
        <v>2245</v>
      </c>
      <c r="C45" s="416"/>
      <c r="D45" s="338" t="s">
        <v>1123</v>
      </c>
      <c r="E45" s="417"/>
      <c r="F45" s="366"/>
      <c r="G45" s="366"/>
      <c r="H45" s="366"/>
      <c r="I45" s="366"/>
      <c r="J45" s="578"/>
      <c r="K45" s="366"/>
      <c r="L45" s="366"/>
      <c r="M45" s="521"/>
    </row>
    <row r="46" spans="1:13" s="143" customFormat="1" ht="18" customHeight="1">
      <c r="A46" s="428"/>
      <c r="B46" s="432" t="s">
        <v>1064</v>
      </c>
      <c r="C46" s="416"/>
      <c r="D46" s="338" t="s">
        <v>1124</v>
      </c>
      <c r="E46" s="417"/>
      <c r="F46" s="366"/>
      <c r="G46" s="366"/>
      <c r="H46" s="366"/>
      <c r="I46" s="366"/>
      <c r="J46" s="578"/>
      <c r="K46" s="366"/>
      <c r="L46" s="366"/>
      <c r="M46" s="521"/>
    </row>
    <row r="47" spans="1:13" s="234" customFormat="1" ht="27.75" customHeight="1">
      <c r="A47" s="955" t="s">
        <v>2063</v>
      </c>
      <c r="B47" s="956"/>
      <c r="C47" s="957"/>
      <c r="D47" s="232" t="s">
        <v>1413</v>
      </c>
      <c r="E47" s="481"/>
      <c r="F47" s="481"/>
      <c r="G47" s="481"/>
      <c r="H47" s="481"/>
      <c r="I47" s="481"/>
      <c r="J47" s="522"/>
      <c r="K47" s="481"/>
      <c r="L47" s="481"/>
      <c r="M47" s="629"/>
    </row>
    <row r="48" spans="1:13" s="220" customFormat="1" ht="32.25" customHeight="1">
      <c r="A48" s="955" t="s">
        <v>1507</v>
      </c>
      <c r="B48" s="956"/>
      <c r="C48" s="957"/>
      <c r="D48" s="338" t="s">
        <v>2257</v>
      </c>
      <c r="E48" s="464"/>
      <c r="F48" s="464"/>
      <c r="G48" s="464"/>
      <c r="H48" s="464"/>
      <c r="I48" s="464"/>
      <c r="J48" s="581"/>
      <c r="K48" s="464"/>
      <c r="L48" s="464"/>
      <c r="M48" s="509"/>
    </row>
    <row r="49" spans="1:13" s="220" customFormat="1" ht="12.75">
      <c r="A49" s="246" t="s">
        <v>2353</v>
      </c>
      <c r="B49" s="625"/>
      <c r="C49" s="626"/>
      <c r="D49" s="338"/>
      <c r="E49" s="464"/>
      <c r="F49" s="464"/>
      <c r="G49" s="464"/>
      <c r="H49" s="464"/>
      <c r="I49" s="464"/>
      <c r="J49" s="581"/>
      <c r="K49" s="464"/>
      <c r="L49" s="464"/>
      <c r="M49" s="509"/>
    </row>
    <row r="50" spans="1:13" s="220" customFormat="1" ht="12.75">
      <c r="A50" s="246"/>
      <c r="B50" s="579" t="s">
        <v>185</v>
      </c>
      <c r="C50" s="486"/>
      <c r="D50" s="477" t="s">
        <v>186</v>
      </c>
      <c r="E50" s="464"/>
      <c r="F50" s="464"/>
      <c r="G50" s="464"/>
      <c r="H50" s="464"/>
      <c r="I50" s="464"/>
      <c r="J50" s="581"/>
      <c r="K50" s="464"/>
      <c r="L50" s="464"/>
      <c r="M50" s="509"/>
    </row>
    <row r="51" spans="1:13" s="220" customFormat="1" ht="12.75">
      <c r="A51" s="246"/>
      <c r="B51" s="579"/>
      <c r="C51" s="522" t="s">
        <v>2034</v>
      </c>
      <c r="D51" s="477" t="s">
        <v>187</v>
      </c>
      <c r="E51" s="464"/>
      <c r="F51" s="464"/>
      <c r="G51" s="464"/>
      <c r="H51" s="464"/>
      <c r="I51" s="464"/>
      <c r="J51" s="581"/>
      <c r="K51" s="464"/>
      <c r="L51" s="464"/>
      <c r="M51" s="509"/>
    </row>
    <row r="52" spans="1:13" s="220" customFormat="1" ht="12.75">
      <c r="A52" s="246"/>
      <c r="B52" s="579"/>
      <c r="C52" s="522" t="s">
        <v>2035</v>
      </c>
      <c r="D52" s="477" t="s">
        <v>626</v>
      </c>
      <c r="E52" s="464"/>
      <c r="F52" s="464"/>
      <c r="G52" s="464"/>
      <c r="H52" s="464"/>
      <c r="I52" s="464"/>
      <c r="J52" s="581"/>
      <c r="K52" s="464"/>
      <c r="L52" s="464"/>
      <c r="M52" s="509"/>
    </row>
    <row r="53" spans="1:13" s="220" customFormat="1" ht="30" customHeight="1">
      <c r="A53" s="246"/>
      <c r="B53" s="824" t="s">
        <v>2134</v>
      </c>
      <c r="C53" s="872"/>
      <c r="D53" s="477" t="s">
        <v>2135</v>
      </c>
      <c r="E53" s="464"/>
      <c r="F53" s="464"/>
      <c r="G53" s="464"/>
      <c r="H53" s="464"/>
      <c r="I53" s="464"/>
      <c r="J53" s="581"/>
      <c r="K53" s="464"/>
      <c r="L53" s="464"/>
      <c r="M53" s="509"/>
    </row>
    <row r="54" spans="1:13" s="220" customFormat="1" ht="12.75">
      <c r="A54" s="246"/>
      <c r="B54" s="579"/>
      <c r="C54" s="522" t="s">
        <v>2047</v>
      </c>
      <c r="D54" s="477" t="s">
        <v>2136</v>
      </c>
      <c r="E54" s="464"/>
      <c r="F54" s="464"/>
      <c r="G54" s="464"/>
      <c r="H54" s="464"/>
      <c r="I54" s="464"/>
      <c r="J54" s="581"/>
      <c r="K54" s="464"/>
      <c r="L54" s="464"/>
      <c r="M54" s="509"/>
    </row>
    <row r="55" spans="1:13" s="220" customFormat="1" ht="12.75">
      <c r="A55" s="246"/>
      <c r="B55" s="579"/>
      <c r="C55" s="522" t="s">
        <v>63</v>
      </c>
      <c r="D55" s="477" t="s">
        <v>473</v>
      </c>
      <c r="E55" s="464"/>
      <c r="F55" s="464"/>
      <c r="G55" s="464"/>
      <c r="H55" s="464"/>
      <c r="I55" s="464"/>
      <c r="J55" s="581"/>
      <c r="K55" s="464"/>
      <c r="L55" s="464"/>
      <c r="M55" s="509"/>
    </row>
    <row r="56" spans="1:13" s="220" customFormat="1" ht="12.75">
      <c r="A56" s="246"/>
      <c r="B56" s="579"/>
      <c r="C56" s="580" t="s">
        <v>875</v>
      </c>
      <c r="D56" s="477" t="s">
        <v>474</v>
      </c>
      <c r="E56" s="464"/>
      <c r="F56" s="464"/>
      <c r="G56" s="464"/>
      <c r="H56" s="464"/>
      <c r="I56" s="464"/>
      <c r="J56" s="581"/>
      <c r="K56" s="464"/>
      <c r="L56" s="464"/>
      <c r="M56" s="509"/>
    </row>
    <row r="57" spans="1:13" s="220" customFormat="1" ht="12.75">
      <c r="A57" s="246"/>
      <c r="B57" s="579" t="s">
        <v>198</v>
      </c>
      <c r="C57" s="580"/>
      <c r="D57" s="477" t="s">
        <v>199</v>
      </c>
      <c r="E57" s="464"/>
      <c r="F57" s="464"/>
      <c r="G57" s="464"/>
      <c r="H57" s="464"/>
      <c r="I57" s="464"/>
      <c r="J57" s="581"/>
      <c r="K57" s="464"/>
      <c r="L57" s="464"/>
      <c r="M57" s="509"/>
    </row>
    <row r="58" spans="1:13" s="220" customFormat="1" ht="12.75">
      <c r="A58" s="246"/>
      <c r="B58" s="579" t="s">
        <v>2419</v>
      </c>
      <c r="C58" s="486"/>
      <c r="D58" s="477" t="s">
        <v>2420</v>
      </c>
      <c r="E58" s="464"/>
      <c r="F58" s="464"/>
      <c r="G58" s="464"/>
      <c r="H58" s="464"/>
      <c r="I58" s="464"/>
      <c r="J58" s="581"/>
      <c r="K58" s="464"/>
      <c r="L58" s="464"/>
      <c r="M58" s="509"/>
    </row>
    <row r="59" spans="1:13" s="220" customFormat="1" ht="12.75">
      <c r="A59" s="246"/>
      <c r="B59" s="579"/>
      <c r="C59" s="522" t="s">
        <v>1051</v>
      </c>
      <c r="D59" s="477" t="s">
        <v>2421</v>
      </c>
      <c r="E59" s="464"/>
      <c r="F59" s="464"/>
      <c r="G59" s="464"/>
      <c r="H59" s="464"/>
      <c r="I59" s="464"/>
      <c r="J59" s="581"/>
      <c r="K59" s="464"/>
      <c r="L59" s="464"/>
      <c r="M59" s="509"/>
    </row>
    <row r="60" spans="1:13" s="143" customFormat="1" ht="15.75" customHeight="1">
      <c r="A60" s="428"/>
      <c r="B60" s="423" t="s">
        <v>1126</v>
      </c>
      <c r="C60" s="424"/>
      <c r="D60" s="338" t="s">
        <v>1125</v>
      </c>
      <c r="E60" s="417"/>
      <c r="F60" s="366"/>
      <c r="G60" s="366"/>
      <c r="H60" s="366"/>
      <c r="I60" s="366"/>
      <c r="J60" s="578"/>
      <c r="K60" s="366"/>
      <c r="L60" s="366"/>
      <c r="M60" s="521"/>
    </row>
    <row r="61" spans="1:13" s="143" customFormat="1" ht="15" customHeight="1">
      <c r="A61" s="428"/>
      <c r="B61" s="423"/>
      <c r="C61" s="424" t="s">
        <v>1052</v>
      </c>
      <c r="D61" s="338" t="s">
        <v>1127</v>
      </c>
      <c r="E61" s="417"/>
      <c r="F61" s="366"/>
      <c r="G61" s="366"/>
      <c r="H61" s="366"/>
      <c r="I61" s="366"/>
      <c r="J61" s="578"/>
      <c r="K61" s="366"/>
      <c r="L61" s="366"/>
      <c r="M61" s="521"/>
    </row>
    <row r="62" spans="1:13" s="143" customFormat="1" ht="14.25" customHeight="1">
      <c r="A62" s="428"/>
      <c r="B62" s="423"/>
      <c r="C62" s="424" t="s">
        <v>354</v>
      </c>
      <c r="D62" s="338" t="s">
        <v>1128</v>
      </c>
      <c r="E62" s="417"/>
      <c r="F62" s="366"/>
      <c r="G62" s="366"/>
      <c r="H62" s="366"/>
      <c r="I62" s="366"/>
      <c r="J62" s="578"/>
      <c r="K62" s="366"/>
      <c r="L62" s="366"/>
      <c r="M62" s="521"/>
    </row>
    <row r="63" spans="1:13" s="220" customFormat="1" ht="12.75">
      <c r="A63" s="246"/>
      <c r="B63" s="582" t="s">
        <v>682</v>
      </c>
      <c r="C63" s="580"/>
      <c r="D63" s="477" t="s">
        <v>2422</v>
      </c>
      <c r="E63" s="464"/>
      <c r="F63" s="464"/>
      <c r="G63" s="464"/>
      <c r="H63" s="464"/>
      <c r="I63" s="464"/>
      <c r="J63" s="581"/>
      <c r="K63" s="464"/>
      <c r="L63" s="464"/>
      <c r="M63" s="509"/>
    </row>
    <row r="64" spans="1:13" s="220" customFormat="1" ht="12.75">
      <c r="A64" s="260" t="s">
        <v>1506</v>
      </c>
      <c r="B64" s="582"/>
      <c r="C64" s="580"/>
      <c r="D64" s="477" t="s">
        <v>2423</v>
      </c>
      <c r="E64" s="464"/>
      <c r="F64" s="464"/>
      <c r="G64" s="464"/>
      <c r="H64" s="464"/>
      <c r="I64" s="464"/>
      <c r="J64" s="581"/>
      <c r="K64" s="464"/>
      <c r="L64" s="464"/>
      <c r="M64" s="509"/>
    </row>
    <row r="65" spans="1:13" s="220" customFormat="1" ht="12.75">
      <c r="A65" s="246" t="s">
        <v>2353</v>
      </c>
      <c r="B65" s="582"/>
      <c r="C65" s="580"/>
      <c r="D65" s="477"/>
      <c r="E65" s="464"/>
      <c r="F65" s="464"/>
      <c r="G65" s="464"/>
      <c r="H65" s="464"/>
      <c r="I65" s="464"/>
      <c r="J65" s="581"/>
      <c r="K65" s="464"/>
      <c r="L65" s="464"/>
      <c r="M65" s="509"/>
    </row>
    <row r="66" spans="1:13" s="220" customFormat="1" ht="27.75" customHeight="1">
      <c r="A66" s="246"/>
      <c r="B66" s="824" t="s">
        <v>108</v>
      </c>
      <c r="C66" s="872"/>
      <c r="D66" s="477" t="s">
        <v>1074</v>
      </c>
      <c r="E66" s="464"/>
      <c r="F66" s="464"/>
      <c r="G66" s="464"/>
      <c r="H66" s="464"/>
      <c r="I66" s="464"/>
      <c r="J66" s="581"/>
      <c r="K66" s="464"/>
      <c r="L66" s="464"/>
      <c r="M66" s="509"/>
    </row>
    <row r="67" spans="1:13" s="220" customFormat="1" ht="12.75">
      <c r="A67" s="246"/>
      <c r="B67" s="582"/>
      <c r="C67" s="580" t="s">
        <v>1721</v>
      </c>
      <c r="D67" s="477" t="s">
        <v>963</v>
      </c>
      <c r="E67" s="464"/>
      <c r="F67" s="464"/>
      <c r="G67" s="464"/>
      <c r="H67" s="464"/>
      <c r="I67" s="464"/>
      <c r="J67" s="581"/>
      <c r="K67" s="464"/>
      <c r="L67" s="464"/>
      <c r="M67" s="509"/>
    </row>
    <row r="68" spans="1:13" s="143" customFormat="1" ht="12" customHeight="1">
      <c r="A68" s="434"/>
      <c r="B68" s="427"/>
      <c r="C68" s="433" t="s">
        <v>2224</v>
      </c>
      <c r="D68" s="338" t="s">
        <v>306</v>
      </c>
      <c r="E68" s="417"/>
      <c r="F68" s="366"/>
      <c r="G68" s="366"/>
      <c r="H68" s="366"/>
      <c r="I68" s="366"/>
      <c r="J68" s="578"/>
      <c r="K68" s="366"/>
      <c r="L68" s="366"/>
      <c r="M68" s="521"/>
    </row>
    <row r="69" spans="1:13" s="143" customFormat="1" ht="12.75" customHeight="1">
      <c r="A69" s="434"/>
      <c r="B69" s="427" t="s">
        <v>1080</v>
      </c>
      <c r="C69" s="433"/>
      <c r="D69" s="338" t="s">
        <v>305</v>
      </c>
      <c r="E69" s="417"/>
      <c r="F69" s="366"/>
      <c r="G69" s="366"/>
      <c r="H69" s="366"/>
      <c r="I69" s="366"/>
      <c r="J69" s="578"/>
      <c r="K69" s="366"/>
      <c r="L69" s="366"/>
      <c r="M69" s="521"/>
    </row>
    <row r="70" spans="1:13" s="220" customFormat="1" ht="12.75">
      <c r="A70" s="246"/>
      <c r="B70" s="582" t="s">
        <v>964</v>
      </c>
      <c r="C70" s="580"/>
      <c r="D70" s="477" t="s">
        <v>965</v>
      </c>
      <c r="E70" s="464"/>
      <c r="F70" s="464"/>
      <c r="G70" s="464"/>
      <c r="H70" s="464"/>
      <c r="I70" s="464"/>
      <c r="J70" s="581"/>
      <c r="K70" s="464"/>
      <c r="L70" s="464"/>
      <c r="M70" s="509"/>
    </row>
    <row r="71" spans="1:13" s="220" customFormat="1" ht="12.75">
      <c r="A71" s="246"/>
      <c r="B71" s="582"/>
      <c r="C71" s="580" t="s">
        <v>735</v>
      </c>
      <c r="D71" s="477" t="s">
        <v>966</v>
      </c>
      <c r="E71" s="464"/>
      <c r="F71" s="464"/>
      <c r="G71" s="464"/>
      <c r="H71" s="464"/>
      <c r="I71" s="464"/>
      <c r="J71" s="581"/>
      <c r="K71" s="464"/>
      <c r="L71" s="464"/>
      <c r="M71" s="509"/>
    </row>
    <row r="72" spans="1:13" s="220" customFormat="1" ht="32.25" customHeight="1">
      <c r="A72" s="955" t="s">
        <v>1214</v>
      </c>
      <c r="B72" s="956"/>
      <c r="C72" s="957"/>
      <c r="D72" s="477" t="s">
        <v>967</v>
      </c>
      <c r="E72" s="464"/>
      <c r="F72" s="464"/>
      <c r="G72" s="464"/>
      <c r="H72" s="464"/>
      <c r="I72" s="464"/>
      <c r="J72" s="581"/>
      <c r="K72" s="464"/>
      <c r="L72" s="464"/>
      <c r="M72" s="509"/>
    </row>
    <row r="73" spans="1:13" s="220" customFormat="1" ht="12.75">
      <c r="A73" s="246" t="s">
        <v>2353</v>
      </c>
      <c r="B73" s="625"/>
      <c r="C73" s="626"/>
      <c r="D73" s="338"/>
      <c r="E73" s="464"/>
      <c r="F73" s="464"/>
      <c r="G73" s="464"/>
      <c r="H73" s="464"/>
      <c r="I73" s="464"/>
      <c r="J73" s="581"/>
      <c r="K73" s="464"/>
      <c r="L73" s="464"/>
      <c r="M73" s="509"/>
    </row>
    <row r="74" spans="1:13" s="220" customFormat="1" ht="30" customHeight="1">
      <c r="A74" s="246"/>
      <c r="B74" s="950" t="s">
        <v>756</v>
      </c>
      <c r="C74" s="951"/>
      <c r="D74" s="338" t="s">
        <v>1872</v>
      </c>
      <c r="E74" s="464"/>
      <c r="F74" s="464"/>
      <c r="G74" s="464"/>
      <c r="H74" s="464"/>
      <c r="I74" s="464"/>
      <c r="J74" s="581"/>
      <c r="K74" s="464"/>
      <c r="L74" s="464"/>
      <c r="M74" s="509"/>
    </row>
    <row r="75" spans="1:13" s="220" customFormat="1" ht="12.75">
      <c r="A75" s="246"/>
      <c r="B75" s="625"/>
      <c r="C75" s="626" t="s">
        <v>737</v>
      </c>
      <c r="D75" s="338" t="s">
        <v>1725</v>
      </c>
      <c r="E75" s="464"/>
      <c r="F75" s="464"/>
      <c r="G75" s="464"/>
      <c r="H75" s="464"/>
      <c r="I75" s="464"/>
      <c r="J75" s="581"/>
      <c r="K75" s="464"/>
      <c r="L75" s="464"/>
      <c r="M75" s="509"/>
    </row>
    <row r="76" spans="1:13" s="220" customFormat="1" ht="12.75">
      <c r="A76" s="246"/>
      <c r="B76" s="625"/>
      <c r="C76" s="626" t="s">
        <v>738</v>
      </c>
      <c r="D76" s="338" t="s">
        <v>1726</v>
      </c>
      <c r="E76" s="464"/>
      <c r="F76" s="464"/>
      <c r="G76" s="464"/>
      <c r="H76" s="464"/>
      <c r="I76" s="464"/>
      <c r="J76" s="581"/>
      <c r="K76" s="464"/>
      <c r="L76" s="464"/>
      <c r="M76" s="509"/>
    </row>
    <row r="77" spans="1:13" s="220" customFormat="1" ht="12.75">
      <c r="A77" s="246"/>
      <c r="B77" s="625"/>
      <c r="C77" s="626" t="s">
        <v>914</v>
      </c>
      <c r="D77" s="338" t="s">
        <v>2279</v>
      </c>
      <c r="E77" s="464"/>
      <c r="F77" s="464"/>
      <c r="G77" s="464"/>
      <c r="H77" s="464"/>
      <c r="I77" s="464"/>
      <c r="J77" s="581"/>
      <c r="K77" s="464"/>
      <c r="L77" s="464"/>
      <c r="M77" s="509"/>
    </row>
    <row r="78" spans="1:13" s="220" customFormat="1" ht="12.75">
      <c r="A78" s="246"/>
      <c r="B78" s="625"/>
      <c r="C78" s="626" t="s">
        <v>915</v>
      </c>
      <c r="D78" s="338" t="s">
        <v>2280</v>
      </c>
      <c r="E78" s="464"/>
      <c r="F78" s="464"/>
      <c r="G78" s="464"/>
      <c r="H78" s="464"/>
      <c r="I78" s="464"/>
      <c r="J78" s="581"/>
      <c r="K78" s="464"/>
      <c r="L78" s="464"/>
      <c r="M78" s="509"/>
    </row>
    <row r="79" spans="1:13" s="220" customFormat="1" ht="12.75">
      <c r="A79" s="259"/>
      <c r="B79" s="630"/>
      <c r="C79" s="631" t="s">
        <v>916</v>
      </c>
      <c r="D79" s="338" t="s">
        <v>2281</v>
      </c>
      <c r="E79" s="464"/>
      <c r="F79" s="464"/>
      <c r="G79" s="464"/>
      <c r="H79" s="464"/>
      <c r="I79" s="464"/>
      <c r="J79" s="581"/>
      <c r="K79" s="464"/>
      <c r="L79" s="464"/>
      <c r="M79" s="509"/>
    </row>
    <row r="80" spans="1:13" s="220" customFormat="1" ht="12.75">
      <c r="A80" s="246"/>
      <c r="B80" s="625"/>
      <c r="C80" s="626" t="s">
        <v>917</v>
      </c>
      <c r="D80" s="338" t="s">
        <v>2282</v>
      </c>
      <c r="E80" s="464"/>
      <c r="F80" s="464"/>
      <c r="G80" s="464"/>
      <c r="H80" s="464"/>
      <c r="I80" s="464"/>
      <c r="J80" s="581"/>
      <c r="K80" s="464"/>
      <c r="L80" s="464"/>
      <c r="M80" s="509"/>
    </row>
    <row r="81" spans="1:13" s="220" customFormat="1" ht="27.75" customHeight="1">
      <c r="A81" s="246"/>
      <c r="B81" s="625"/>
      <c r="C81" s="632" t="s">
        <v>1571</v>
      </c>
      <c r="D81" s="338" t="s">
        <v>2283</v>
      </c>
      <c r="E81" s="464"/>
      <c r="F81" s="464"/>
      <c r="G81" s="464"/>
      <c r="H81" s="464"/>
      <c r="I81" s="464"/>
      <c r="J81" s="581"/>
      <c r="K81" s="464"/>
      <c r="L81" s="464"/>
      <c r="M81" s="509"/>
    </row>
    <row r="82" spans="1:13" s="220" customFormat="1" ht="12.75">
      <c r="A82" s="246"/>
      <c r="B82" s="625"/>
      <c r="C82" s="626" t="s">
        <v>200</v>
      </c>
      <c r="D82" s="338" t="s">
        <v>2284</v>
      </c>
      <c r="E82" s="464"/>
      <c r="F82" s="464"/>
      <c r="G82" s="464"/>
      <c r="H82" s="464"/>
      <c r="I82" s="464"/>
      <c r="J82" s="581"/>
      <c r="K82" s="464"/>
      <c r="L82" s="464"/>
      <c r="M82" s="509"/>
    </row>
    <row r="83" spans="1:13" s="220" customFormat="1" ht="12.75">
      <c r="A83" s="246"/>
      <c r="B83" s="625"/>
      <c r="C83" s="626" t="s">
        <v>201</v>
      </c>
      <c r="D83" s="338" t="s">
        <v>2285</v>
      </c>
      <c r="E83" s="464"/>
      <c r="F83" s="464"/>
      <c r="G83" s="464"/>
      <c r="H83" s="464"/>
      <c r="I83" s="464"/>
      <c r="J83" s="581"/>
      <c r="K83" s="464"/>
      <c r="L83" s="464"/>
      <c r="M83" s="509"/>
    </row>
    <row r="84" spans="1:13" s="143" customFormat="1" ht="30" customHeight="1">
      <c r="A84" s="434"/>
      <c r="B84" s="824" t="s">
        <v>107</v>
      </c>
      <c r="C84" s="872"/>
      <c r="D84" s="338" t="s">
        <v>891</v>
      </c>
      <c r="E84" s="417"/>
      <c r="F84" s="366"/>
      <c r="G84" s="366"/>
      <c r="H84" s="366"/>
      <c r="I84" s="366"/>
      <c r="J84" s="578"/>
      <c r="K84" s="366"/>
      <c r="L84" s="366"/>
      <c r="M84" s="521"/>
    </row>
    <row r="85" spans="1:13" s="143" customFormat="1" ht="12.75" customHeight="1">
      <c r="A85" s="434"/>
      <c r="B85" s="423"/>
      <c r="C85" s="433" t="s">
        <v>1162</v>
      </c>
      <c r="D85" s="435" t="s">
        <v>307</v>
      </c>
      <c r="E85" s="417"/>
      <c r="F85" s="366"/>
      <c r="G85" s="366"/>
      <c r="H85" s="366"/>
      <c r="I85" s="366"/>
      <c r="J85" s="578"/>
      <c r="K85" s="366"/>
      <c r="L85" s="366"/>
      <c r="M85" s="521"/>
    </row>
    <row r="86" spans="1:13" s="143" customFormat="1" ht="12" customHeight="1">
      <c r="A86" s="434"/>
      <c r="B86" s="423"/>
      <c r="C86" s="433" t="s">
        <v>1163</v>
      </c>
      <c r="D86" s="435" t="s">
        <v>308</v>
      </c>
      <c r="E86" s="417"/>
      <c r="F86" s="366"/>
      <c r="G86" s="366"/>
      <c r="H86" s="366"/>
      <c r="I86" s="366"/>
      <c r="J86" s="578"/>
      <c r="K86" s="366"/>
      <c r="L86" s="366"/>
      <c r="M86" s="521"/>
    </row>
    <row r="87" spans="1:13" s="143" customFormat="1" ht="26.25" customHeight="1">
      <c r="A87" s="434"/>
      <c r="B87" s="423"/>
      <c r="C87" s="389" t="s">
        <v>1164</v>
      </c>
      <c r="D87" s="435" t="s">
        <v>1330</v>
      </c>
      <c r="E87" s="417"/>
      <c r="F87" s="366"/>
      <c r="G87" s="366"/>
      <c r="H87" s="366"/>
      <c r="I87" s="366"/>
      <c r="J87" s="578"/>
      <c r="K87" s="366"/>
      <c r="L87" s="366"/>
      <c r="M87" s="521"/>
    </row>
    <row r="88" spans="1:13" s="220" customFormat="1" ht="12.75">
      <c r="A88" s="627"/>
      <c r="B88" s="579" t="s">
        <v>1429</v>
      </c>
      <c r="C88" s="255"/>
      <c r="D88" s="477" t="s">
        <v>2286</v>
      </c>
      <c r="E88" s="464"/>
      <c r="F88" s="464"/>
      <c r="G88" s="464"/>
      <c r="H88" s="464"/>
      <c r="I88" s="464"/>
      <c r="J88" s="581"/>
      <c r="K88" s="464"/>
      <c r="L88" s="464"/>
      <c r="M88" s="509"/>
    </row>
    <row r="89" spans="1:13" s="220" customFormat="1" ht="30.75" customHeight="1">
      <c r="A89" s="952" t="s">
        <v>106</v>
      </c>
      <c r="B89" s="953"/>
      <c r="C89" s="954"/>
      <c r="D89" s="633" t="s">
        <v>2287</v>
      </c>
      <c r="E89" s="464"/>
      <c r="F89" s="464"/>
      <c r="G89" s="464"/>
      <c r="H89" s="464"/>
      <c r="I89" s="464"/>
      <c r="J89" s="581"/>
      <c r="K89" s="464"/>
      <c r="L89" s="464"/>
      <c r="M89" s="509"/>
    </row>
    <row r="90" spans="1:13" s="220" customFormat="1" ht="12.75">
      <c r="A90" s="246" t="s">
        <v>2353</v>
      </c>
      <c r="B90" s="625"/>
      <c r="C90" s="626"/>
      <c r="D90" s="633"/>
      <c r="E90" s="464"/>
      <c r="F90" s="464"/>
      <c r="G90" s="464"/>
      <c r="H90" s="464"/>
      <c r="I90" s="464"/>
      <c r="J90" s="581"/>
      <c r="K90" s="464"/>
      <c r="L90" s="464"/>
      <c r="M90" s="509"/>
    </row>
    <row r="91" spans="1:13" s="220" customFormat="1" ht="12.75">
      <c r="A91" s="627"/>
      <c r="B91" s="625" t="s">
        <v>1407</v>
      </c>
      <c r="C91" s="634"/>
      <c r="D91" s="633" t="s">
        <v>2288</v>
      </c>
      <c r="E91" s="464"/>
      <c r="F91" s="464"/>
      <c r="G91" s="464"/>
      <c r="H91" s="464"/>
      <c r="I91" s="464"/>
      <c r="J91" s="581"/>
      <c r="K91" s="464"/>
      <c r="L91" s="464"/>
      <c r="M91" s="509"/>
    </row>
    <row r="92" spans="1:13" s="220" customFormat="1" ht="12.75">
      <c r="A92" s="627"/>
      <c r="B92" s="625" t="s">
        <v>2025</v>
      </c>
      <c r="C92" s="634"/>
      <c r="D92" s="633" t="s">
        <v>2289</v>
      </c>
      <c r="E92" s="464"/>
      <c r="F92" s="464"/>
      <c r="G92" s="464"/>
      <c r="H92" s="464"/>
      <c r="I92" s="464"/>
      <c r="J92" s="581"/>
      <c r="K92" s="464"/>
      <c r="L92" s="464"/>
      <c r="M92" s="509"/>
    </row>
    <row r="93" spans="1:13" s="143" customFormat="1" ht="12" customHeight="1">
      <c r="A93" s="434"/>
      <c r="B93" s="427" t="s">
        <v>2272</v>
      </c>
      <c r="C93" s="433"/>
      <c r="D93" s="338" t="s">
        <v>1332</v>
      </c>
      <c r="E93" s="417"/>
      <c r="F93" s="359"/>
      <c r="G93" s="359"/>
      <c r="H93" s="359"/>
      <c r="I93" s="366"/>
      <c r="J93" s="578"/>
      <c r="K93" s="359"/>
      <c r="L93" s="359"/>
      <c r="M93" s="365"/>
    </row>
    <row r="94" spans="1:13" s="143" customFormat="1" ht="18" customHeight="1">
      <c r="A94" s="434"/>
      <c r="B94" s="427" t="s">
        <v>78</v>
      </c>
      <c r="C94" s="427"/>
      <c r="D94" s="338" t="s">
        <v>309</v>
      </c>
      <c r="E94" s="417"/>
      <c r="F94" s="366"/>
      <c r="G94" s="366"/>
      <c r="H94" s="366"/>
      <c r="I94" s="366"/>
      <c r="J94" s="578"/>
      <c r="K94" s="366"/>
      <c r="L94" s="366"/>
      <c r="M94" s="521"/>
    </row>
    <row r="95" spans="1:13" s="220" customFormat="1" ht="12.75">
      <c r="A95" s="627"/>
      <c r="B95" s="625" t="s">
        <v>284</v>
      </c>
      <c r="C95" s="634"/>
      <c r="D95" s="633" t="s">
        <v>285</v>
      </c>
      <c r="E95" s="464"/>
      <c r="F95" s="464"/>
      <c r="G95" s="464"/>
      <c r="H95" s="464"/>
      <c r="I95" s="464"/>
      <c r="J95" s="581"/>
      <c r="K95" s="464"/>
      <c r="L95" s="464"/>
      <c r="M95" s="509"/>
    </row>
    <row r="96" spans="1:13" s="220" customFormat="1" ht="12.75">
      <c r="A96" s="627"/>
      <c r="B96" s="625"/>
      <c r="C96" s="635" t="s">
        <v>1869</v>
      </c>
      <c r="D96" s="633" t="s">
        <v>286</v>
      </c>
      <c r="E96" s="464"/>
      <c r="F96" s="464"/>
      <c r="G96" s="464"/>
      <c r="H96" s="464"/>
      <c r="I96" s="464"/>
      <c r="J96" s="581"/>
      <c r="K96" s="464"/>
      <c r="L96" s="464"/>
      <c r="M96" s="509"/>
    </row>
    <row r="97" spans="1:13" s="220" customFormat="1" ht="12.75">
      <c r="A97" s="627"/>
      <c r="B97" s="625"/>
      <c r="C97" s="635" t="s">
        <v>2051</v>
      </c>
      <c r="D97" s="633" t="s">
        <v>287</v>
      </c>
      <c r="E97" s="464"/>
      <c r="F97" s="464"/>
      <c r="G97" s="464"/>
      <c r="H97" s="464"/>
      <c r="I97" s="464"/>
      <c r="J97" s="581"/>
      <c r="K97" s="464"/>
      <c r="L97" s="464"/>
      <c r="M97" s="509"/>
    </row>
    <row r="98" spans="1:13" s="143" customFormat="1" ht="18" customHeight="1">
      <c r="A98" s="428"/>
      <c r="B98" s="423" t="s">
        <v>1459</v>
      </c>
      <c r="C98" s="433"/>
      <c r="D98" s="338" t="s">
        <v>310</v>
      </c>
      <c r="E98" s="417"/>
      <c r="F98" s="366"/>
      <c r="G98" s="366"/>
      <c r="H98" s="366"/>
      <c r="I98" s="366"/>
      <c r="J98" s="578"/>
      <c r="K98" s="366"/>
      <c r="L98" s="366"/>
      <c r="M98" s="521"/>
    </row>
    <row r="99" spans="1:13" s="143" customFormat="1" ht="15" customHeight="1">
      <c r="A99" s="428"/>
      <c r="B99" s="423"/>
      <c r="C99" s="433" t="s">
        <v>1352</v>
      </c>
      <c r="D99" s="338" t="s">
        <v>1458</v>
      </c>
      <c r="E99" s="417"/>
      <c r="F99" s="417"/>
      <c r="G99" s="366"/>
      <c r="H99" s="366"/>
      <c r="I99" s="366"/>
      <c r="J99" s="578"/>
      <c r="K99" s="417"/>
      <c r="L99" s="366"/>
      <c r="M99" s="521"/>
    </row>
    <row r="100" spans="1:13" s="220" customFormat="1" ht="29.25" customHeight="1">
      <c r="A100" s="955" t="s">
        <v>227</v>
      </c>
      <c r="B100" s="956"/>
      <c r="C100" s="957"/>
      <c r="D100" s="633"/>
      <c r="E100" s="464"/>
      <c r="F100" s="464"/>
      <c r="G100" s="464"/>
      <c r="H100" s="464"/>
      <c r="I100" s="464"/>
      <c r="J100" s="581"/>
      <c r="K100" s="464"/>
      <c r="L100" s="464"/>
      <c r="M100" s="509"/>
    </row>
    <row r="101" spans="1:13" s="220" customFormat="1" ht="31.5" customHeight="1">
      <c r="A101" s="969" t="s">
        <v>1414</v>
      </c>
      <c r="B101" s="970"/>
      <c r="C101" s="971"/>
      <c r="D101" s="338" t="s">
        <v>288</v>
      </c>
      <c r="E101" s="464"/>
      <c r="F101" s="464"/>
      <c r="G101" s="464"/>
      <c r="H101" s="464"/>
      <c r="I101" s="464"/>
      <c r="J101" s="581"/>
      <c r="K101" s="464"/>
      <c r="L101" s="464"/>
      <c r="M101" s="509"/>
    </row>
    <row r="102" spans="1:13" s="220" customFormat="1" ht="12.75">
      <c r="A102" s="246" t="s">
        <v>2353</v>
      </c>
      <c r="B102" s="625"/>
      <c r="C102" s="626"/>
      <c r="D102" s="338"/>
      <c r="E102" s="464"/>
      <c r="F102" s="464"/>
      <c r="G102" s="464"/>
      <c r="H102" s="464"/>
      <c r="I102" s="464"/>
      <c r="J102" s="581"/>
      <c r="K102" s="464"/>
      <c r="L102" s="464"/>
      <c r="M102" s="509"/>
    </row>
    <row r="103" spans="1:13" s="220" customFormat="1" ht="12.75">
      <c r="A103" s="246"/>
      <c r="B103" s="968" t="s">
        <v>2076</v>
      </c>
      <c r="C103" s="949"/>
      <c r="D103" s="477" t="s">
        <v>811</v>
      </c>
      <c r="E103" s="464"/>
      <c r="F103" s="464"/>
      <c r="G103" s="464"/>
      <c r="H103" s="464"/>
      <c r="I103" s="464"/>
      <c r="J103" s="581"/>
      <c r="K103" s="464"/>
      <c r="L103" s="464"/>
      <c r="M103" s="509"/>
    </row>
    <row r="104" spans="1:13" s="220" customFormat="1" ht="12.75">
      <c r="A104" s="246"/>
      <c r="B104" s="579"/>
      <c r="C104" s="580" t="s">
        <v>1652</v>
      </c>
      <c r="D104" s="477" t="s">
        <v>812</v>
      </c>
      <c r="E104" s="464"/>
      <c r="F104" s="464"/>
      <c r="G104" s="464"/>
      <c r="H104" s="464"/>
      <c r="I104" s="464"/>
      <c r="J104" s="581"/>
      <c r="K104" s="464"/>
      <c r="L104" s="464"/>
      <c r="M104" s="509"/>
    </row>
    <row r="105" spans="1:13" s="220" customFormat="1" ht="12.75">
      <c r="A105" s="246"/>
      <c r="B105" s="579"/>
      <c r="C105" s="486" t="s">
        <v>592</v>
      </c>
      <c r="D105" s="477" t="s">
        <v>813</v>
      </c>
      <c r="E105" s="464"/>
      <c r="F105" s="464"/>
      <c r="G105" s="464"/>
      <c r="H105" s="464"/>
      <c r="I105" s="464"/>
      <c r="J105" s="581"/>
      <c r="K105" s="464"/>
      <c r="L105" s="464"/>
      <c r="M105" s="509"/>
    </row>
    <row r="106" spans="1:13" s="220" customFormat="1" ht="31.5" customHeight="1">
      <c r="A106" s="246"/>
      <c r="B106" s="824" t="s">
        <v>2433</v>
      </c>
      <c r="C106" s="872"/>
      <c r="D106" s="477" t="s">
        <v>2434</v>
      </c>
      <c r="E106" s="464"/>
      <c r="F106" s="464"/>
      <c r="G106" s="464"/>
      <c r="H106" s="464"/>
      <c r="I106" s="464"/>
      <c r="J106" s="581"/>
      <c r="K106" s="464"/>
      <c r="L106" s="464"/>
      <c r="M106" s="509"/>
    </row>
    <row r="107" spans="1:13" s="220" customFormat="1" ht="12.75">
      <c r="A107" s="246"/>
      <c r="B107" s="582"/>
      <c r="C107" s="522" t="s">
        <v>593</v>
      </c>
      <c r="D107" s="477" t="s">
        <v>2435</v>
      </c>
      <c r="E107" s="464"/>
      <c r="F107" s="464"/>
      <c r="G107" s="464"/>
      <c r="H107" s="464"/>
      <c r="I107" s="464"/>
      <c r="J107" s="581"/>
      <c r="K107" s="464"/>
      <c r="L107" s="464"/>
      <c r="M107" s="509"/>
    </row>
    <row r="108" spans="1:13" s="220" customFormat="1" ht="12.75">
      <c r="A108" s="246"/>
      <c r="B108" s="582"/>
      <c r="C108" s="522" t="s">
        <v>594</v>
      </c>
      <c r="D108" s="477" t="s">
        <v>2436</v>
      </c>
      <c r="E108" s="464"/>
      <c r="F108" s="464"/>
      <c r="G108" s="464"/>
      <c r="H108" s="464"/>
      <c r="I108" s="464"/>
      <c r="J108" s="581"/>
      <c r="K108" s="464"/>
      <c r="L108" s="464"/>
      <c r="M108" s="509"/>
    </row>
    <row r="109" spans="1:13" s="220" customFormat="1" ht="12.75">
      <c r="A109" s="246"/>
      <c r="B109" s="579" t="s">
        <v>1100</v>
      </c>
      <c r="C109" s="522"/>
      <c r="D109" s="477" t="s">
        <v>2437</v>
      </c>
      <c r="E109" s="464"/>
      <c r="F109" s="464"/>
      <c r="G109" s="464"/>
      <c r="H109" s="464"/>
      <c r="I109" s="464"/>
      <c r="J109" s="581"/>
      <c r="K109" s="464"/>
      <c r="L109" s="464"/>
      <c r="M109" s="509"/>
    </row>
    <row r="110" spans="1:13" s="220" customFormat="1" ht="12.75">
      <c r="A110" s="246"/>
      <c r="B110" s="579" t="s">
        <v>677</v>
      </c>
      <c r="C110" s="522"/>
      <c r="D110" s="477" t="s">
        <v>2438</v>
      </c>
      <c r="E110" s="464"/>
      <c r="F110" s="464"/>
      <c r="G110" s="464"/>
      <c r="H110" s="464"/>
      <c r="I110" s="464"/>
      <c r="J110" s="581"/>
      <c r="K110" s="464"/>
      <c r="L110" s="464"/>
      <c r="M110" s="509"/>
    </row>
    <row r="111" spans="1:13" s="220" customFormat="1" ht="27" customHeight="1">
      <c r="A111" s="246"/>
      <c r="B111" s="824" t="s">
        <v>1949</v>
      </c>
      <c r="C111" s="872"/>
      <c r="D111" s="477" t="s">
        <v>2439</v>
      </c>
      <c r="E111" s="464"/>
      <c r="F111" s="464"/>
      <c r="G111" s="464"/>
      <c r="H111" s="464"/>
      <c r="I111" s="464"/>
      <c r="J111" s="581"/>
      <c r="K111" s="464"/>
      <c r="L111" s="464"/>
      <c r="M111" s="509"/>
    </row>
    <row r="112" spans="1:13" s="220" customFormat="1" ht="18" customHeight="1">
      <c r="A112" s="624" t="s">
        <v>105</v>
      </c>
      <c r="B112" s="625"/>
      <c r="C112" s="256"/>
      <c r="D112" s="338" t="s">
        <v>2440</v>
      </c>
      <c r="E112" s="464"/>
      <c r="F112" s="464"/>
      <c r="G112" s="464"/>
      <c r="H112" s="464"/>
      <c r="I112" s="464"/>
      <c r="J112" s="581"/>
      <c r="K112" s="464"/>
      <c r="L112" s="464"/>
      <c r="M112" s="509"/>
    </row>
    <row r="113" spans="1:13" s="220" customFormat="1" ht="14.25" customHeight="1">
      <c r="A113" s="246" t="s">
        <v>2353</v>
      </c>
      <c r="B113" s="625"/>
      <c r="C113" s="626"/>
      <c r="D113" s="338"/>
      <c r="E113" s="464"/>
      <c r="F113" s="464"/>
      <c r="G113" s="464"/>
      <c r="H113" s="464"/>
      <c r="I113" s="464"/>
      <c r="J113" s="581"/>
      <c r="K113" s="464"/>
      <c r="L113" s="464"/>
      <c r="M113" s="509"/>
    </row>
    <row r="114" spans="1:13" s="143" customFormat="1" ht="18" customHeight="1">
      <c r="A114" s="419"/>
      <c r="B114" s="436" t="s">
        <v>1873</v>
      </c>
      <c r="C114" s="421"/>
      <c r="D114" s="338" t="s">
        <v>1032</v>
      </c>
      <c r="E114" s="417"/>
      <c r="F114" s="366"/>
      <c r="G114" s="366"/>
      <c r="H114" s="366"/>
      <c r="I114" s="366"/>
      <c r="J114" s="578"/>
      <c r="K114" s="366"/>
      <c r="L114" s="366"/>
      <c r="M114" s="521"/>
    </row>
    <row r="115" spans="1:13" s="220" customFormat="1" ht="27" customHeight="1">
      <c r="A115" s="246"/>
      <c r="B115" s="824" t="s">
        <v>171</v>
      </c>
      <c r="C115" s="872"/>
      <c r="D115" s="477" t="s">
        <v>172</v>
      </c>
      <c r="E115" s="464"/>
      <c r="F115" s="464"/>
      <c r="G115" s="464"/>
      <c r="H115" s="464"/>
      <c r="I115" s="464"/>
      <c r="J115" s="581"/>
      <c r="K115" s="464"/>
      <c r="L115" s="464"/>
      <c r="M115" s="509"/>
    </row>
    <row r="116" spans="1:13" s="220" customFormat="1" ht="12.75">
      <c r="A116" s="246"/>
      <c r="B116" s="579"/>
      <c r="C116" s="522" t="s">
        <v>595</v>
      </c>
      <c r="D116" s="477" t="s">
        <v>192</v>
      </c>
      <c r="E116" s="464"/>
      <c r="F116" s="464"/>
      <c r="G116" s="464"/>
      <c r="H116" s="464"/>
      <c r="I116" s="464"/>
      <c r="J116" s="581"/>
      <c r="K116" s="464"/>
      <c r="L116" s="464"/>
      <c r="M116" s="509"/>
    </row>
    <row r="117" spans="1:13" s="220" customFormat="1" ht="12.75">
      <c r="A117" s="246"/>
      <c r="B117" s="579"/>
      <c r="C117" s="522" t="s">
        <v>1450</v>
      </c>
      <c r="D117" s="477" t="s">
        <v>1144</v>
      </c>
      <c r="E117" s="464"/>
      <c r="F117" s="464"/>
      <c r="G117" s="464"/>
      <c r="H117" s="464"/>
      <c r="I117" s="464"/>
      <c r="J117" s="581"/>
      <c r="K117" s="464"/>
      <c r="L117" s="464"/>
      <c r="M117" s="509"/>
    </row>
    <row r="118" spans="1:13" s="220" customFormat="1" ht="12.75">
      <c r="A118" s="246"/>
      <c r="B118" s="579" t="s">
        <v>1644</v>
      </c>
      <c r="C118" s="522"/>
      <c r="D118" s="477" t="s">
        <v>1145</v>
      </c>
      <c r="E118" s="464"/>
      <c r="F118" s="464"/>
      <c r="G118" s="464"/>
      <c r="H118" s="464"/>
      <c r="I118" s="464"/>
      <c r="J118" s="581"/>
      <c r="K118" s="464"/>
      <c r="L118" s="464"/>
      <c r="M118" s="509"/>
    </row>
    <row r="119" spans="1:13" s="220" customFormat="1" ht="12.75">
      <c r="A119" s="260" t="s">
        <v>2380</v>
      </c>
      <c r="B119" s="358"/>
      <c r="C119" s="255"/>
      <c r="D119" s="232">
        <v>79.07</v>
      </c>
      <c r="E119" s="464"/>
      <c r="F119" s="464"/>
      <c r="G119" s="464"/>
      <c r="H119" s="464"/>
      <c r="I119" s="464"/>
      <c r="J119" s="581"/>
      <c r="K119" s="464"/>
      <c r="L119" s="464"/>
      <c r="M119" s="509"/>
    </row>
    <row r="120" spans="1:13" s="220" customFormat="1" ht="31.5" customHeight="1">
      <c r="A120" s="962" t="s">
        <v>1146</v>
      </c>
      <c r="B120" s="963"/>
      <c r="C120" s="964"/>
      <c r="D120" s="338" t="s">
        <v>1147</v>
      </c>
      <c r="E120" s="464"/>
      <c r="F120" s="464"/>
      <c r="G120" s="464"/>
      <c r="H120" s="464"/>
      <c r="I120" s="464"/>
      <c r="J120" s="581"/>
      <c r="K120" s="464"/>
      <c r="L120" s="464"/>
      <c r="M120" s="509"/>
    </row>
    <row r="121" spans="1:13" s="220" customFormat="1" ht="11.25" customHeight="1">
      <c r="A121" s="246" t="s">
        <v>2353</v>
      </c>
      <c r="B121" s="625"/>
      <c r="C121" s="626"/>
      <c r="D121" s="338"/>
      <c r="E121" s="464"/>
      <c r="F121" s="464"/>
      <c r="G121" s="464"/>
      <c r="H121" s="464"/>
      <c r="I121" s="464"/>
      <c r="J121" s="581"/>
      <c r="K121" s="464"/>
      <c r="L121" s="464"/>
      <c r="M121" s="509"/>
    </row>
    <row r="122" spans="1:13" s="220" customFormat="1" ht="12.75">
      <c r="A122" s="260"/>
      <c r="B122" s="625" t="s">
        <v>1663</v>
      </c>
      <c r="C122" s="626"/>
      <c r="D122" s="338" t="s">
        <v>1148</v>
      </c>
      <c r="E122" s="464"/>
      <c r="F122" s="464"/>
      <c r="G122" s="464"/>
      <c r="H122" s="464"/>
      <c r="I122" s="464"/>
      <c r="J122" s="581"/>
      <c r="K122" s="464"/>
      <c r="L122" s="464"/>
      <c r="M122" s="509"/>
    </row>
    <row r="123" spans="1:13" s="220" customFormat="1" ht="12.75">
      <c r="A123" s="260"/>
      <c r="B123" s="625"/>
      <c r="C123" s="626" t="s">
        <v>2196</v>
      </c>
      <c r="D123" s="338" t="s">
        <v>1149</v>
      </c>
      <c r="E123" s="464"/>
      <c r="F123" s="464"/>
      <c r="G123" s="464"/>
      <c r="H123" s="464"/>
      <c r="I123" s="464"/>
      <c r="J123" s="581"/>
      <c r="K123" s="464"/>
      <c r="L123" s="464"/>
      <c r="M123" s="509"/>
    </row>
    <row r="124" spans="1:13" s="220" customFormat="1" ht="12.75">
      <c r="A124" s="260"/>
      <c r="B124" s="625"/>
      <c r="C124" s="626" t="s">
        <v>1664</v>
      </c>
      <c r="D124" s="338" t="s">
        <v>1665</v>
      </c>
      <c r="E124" s="464"/>
      <c r="F124" s="464"/>
      <c r="G124" s="464"/>
      <c r="H124" s="464"/>
      <c r="I124" s="464"/>
      <c r="J124" s="581"/>
      <c r="K124" s="464"/>
      <c r="L124" s="464"/>
      <c r="M124" s="509"/>
    </row>
    <row r="125" spans="1:13" s="220" customFormat="1" ht="12.75">
      <c r="A125" s="260" t="s">
        <v>2375</v>
      </c>
      <c r="B125" s="625"/>
      <c r="C125" s="626"/>
      <c r="D125" s="338" t="s">
        <v>502</v>
      </c>
      <c r="E125" s="464"/>
      <c r="F125" s="464"/>
      <c r="G125" s="464"/>
      <c r="H125" s="464"/>
      <c r="I125" s="464"/>
      <c r="J125" s="581"/>
      <c r="K125" s="464"/>
      <c r="L125" s="464"/>
      <c r="M125" s="509"/>
    </row>
    <row r="126" spans="1:13" s="220" customFormat="1" ht="12.75">
      <c r="A126" s="246" t="s">
        <v>2353</v>
      </c>
      <c r="B126" s="625"/>
      <c r="C126" s="626"/>
      <c r="D126" s="338"/>
      <c r="E126" s="464"/>
      <c r="F126" s="464"/>
      <c r="G126" s="464"/>
      <c r="H126" s="464"/>
      <c r="I126" s="464"/>
      <c r="J126" s="581"/>
      <c r="K126" s="464"/>
      <c r="L126" s="464"/>
      <c r="M126" s="509"/>
    </row>
    <row r="127" spans="1:13" s="220" customFormat="1" ht="12.75">
      <c r="A127" s="260"/>
      <c r="B127" s="625" t="s">
        <v>503</v>
      </c>
      <c r="C127" s="626"/>
      <c r="D127" s="338" t="s">
        <v>504</v>
      </c>
      <c r="E127" s="464"/>
      <c r="F127" s="464"/>
      <c r="G127" s="464"/>
      <c r="H127" s="464"/>
      <c r="I127" s="464"/>
      <c r="J127" s="581"/>
      <c r="K127" s="464"/>
      <c r="L127" s="464"/>
      <c r="M127" s="509"/>
    </row>
    <row r="128" spans="1:13" s="143" customFormat="1" ht="18" customHeight="1">
      <c r="A128" s="187"/>
      <c r="B128" s="423" t="s">
        <v>624</v>
      </c>
      <c r="C128" s="433"/>
      <c r="D128" s="338" t="s">
        <v>1033</v>
      </c>
      <c r="E128" s="417"/>
      <c r="F128" s="366"/>
      <c r="G128" s="366"/>
      <c r="H128" s="366"/>
      <c r="I128" s="366"/>
      <c r="J128" s="578"/>
      <c r="K128" s="366"/>
      <c r="L128" s="366"/>
      <c r="M128" s="521"/>
    </row>
    <row r="129" spans="1:13" s="143" customFormat="1" ht="18" customHeight="1">
      <c r="A129" s="187"/>
      <c r="B129" s="427" t="s">
        <v>2069</v>
      </c>
      <c r="C129" s="433"/>
      <c r="D129" s="338" t="s">
        <v>799</v>
      </c>
      <c r="E129" s="417"/>
      <c r="F129" s="417"/>
      <c r="G129" s="366"/>
      <c r="H129" s="366"/>
      <c r="I129" s="366"/>
      <c r="J129" s="578"/>
      <c r="K129" s="417"/>
      <c r="L129" s="366"/>
      <c r="M129" s="521"/>
    </row>
    <row r="130" spans="1:13" s="143" customFormat="1" ht="12.75" customHeight="1">
      <c r="A130" s="174" t="s">
        <v>236</v>
      </c>
      <c r="B130" s="427"/>
      <c r="C130" s="180"/>
      <c r="D130" s="152">
        <v>83.07</v>
      </c>
      <c r="E130" s="417"/>
      <c r="F130" s="366"/>
      <c r="G130" s="366"/>
      <c r="H130" s="366"/>
      <c r="I130" s="366"/>
      <c r="J130" s="578"/>
      <c r="K130" s="366"/>
      <c r="L130" s="366"/>
      <c r="M130" s="521"/>
    </row>
    <row r="131" spans="1:13" s="143" customFormat="1" ht="12" customHeight="1">
      <c r="A131" s="419" t="s">
        <v>2353</v>
      </c>
      <c r="B131" s="420"/>
      <c r="C131" s="421"/>
      <c r="D131" s="338"/>
      <c r="E131" s="417"/>
      <c r="F131" s="366"/>
      <c r="G131" s="366"/>
      <c r="H131" s="366"/>
      <c r="I131" s="366"/>
      <c r="J131" s="578"/>
      <c r="K131" s="366"/>
      <c r="L131" s="366"/>
      <c r="M131" s="521"/>
    </row>
    <row r="132" spans="1:13" s="143" customFormat="1" ht="18" customHeight="1">
      <c r="A132" s="434"/>
      <c r="B132" s="427" t="s">
        <v>237</v>
      </c>
      <c r="C132" s="180"/>
      <c r="D132" s="338" t="s">
        <v>1034</v>
      </c>
      <c r="E132" s="417"/>
      <c r="F132" s="366"/>
      <c r="G132" s="366"/>
      <c r="H132" s="366"/>
      <c r="I132" s="366"/>
      <c r="J132" s="578"/>
      <c r="K132" s="366"/>
      <c r="L132" s="366"/>
      <c r="M132" s="521"/>
    </row>
    <row r="133" spans="1:13" s="143" customFormat="1" ht="12.75" customHeight="1">
      <c r="A133" s="434"/>
      <c r="B133" s="427"/>
      <c r="C133" s="424" t="s">
        <v>1828</v>
      </c>
      <c r="D133" s="338" t="s">
        <v>1035</v>
      </c>
      <c r="E133" s="417"/>
      <c r="F133" s="366"/>
      <c r="G133" s="366"/>
      <c r="H133" s="366"/>
      <c r="I133" s="366"/>
      <c r="J133" s="578"/>
      <c r="K133" s="366"/>
      <c r="L133" s="366"/>
      <c r="M133" s="521"/>
    </row>
    <row r="134" spans="1:13" s="143" customFormat="1" ht="15" customHeight="1">
      <c r="A134" s="434"/>
      <c r="B134" s="427"/>
      <c r="C134" s="424" t="s">
        <v>1011</v>
      </c>
      <c r="D134" s="338" t="s">
        <v>2074</v>
      </c>
      <c r="E134" s="417"/>
      <c r="F134" s="366"/>
      <c r="G134" s="366"/>
      <c r="H134" s="366"/>
      <c r="I134" s="366"/>
      <c r="J134" s="578"/>
      <c r="K134" s="366"/>
      <c r="L134" s="366"/>
      <c r="M134" s="521"/>
    </row>
    <row r="135" spans="1:13" s="143" customFormat="1" ht="12.75" customHeight="1">
      <c r="A135" s="434"/>
      <c r="B135" s="427"/>
      <c r="C135" s="433" t="s">
        <v>841</v>
      </c>
      <c r="D135" s="387" t="s">
        <v>2075</v>
      </c>
      <c r="E135" s="417"/>
      <c r="F135" s="366"/>
      <c r="G135" s="366"/>
      <c r="H135" s="366"/>
      <c r="I135" s="366"/>
      <c r="J135" s="578"/>
      <c r="K135" s="366"/>
      <c r="L135" s="366"/>
      <c r="M135" s="521"/>
    </row>
    <row r="136" spans="1:13" s="220" customFormat="1" ht="12.75">
      <c r="A136" s="260" t="s">
        <v>104</v>
      </c>
      <c r="B136" s="625"/>
      <c r="C136" s="626"/>
      <c r="D136" s="338" t="s">
        <v>505</v>
      </c>
      <c r="E136" s="464"/>
      <c r="F136" s="464"/>
      <c r="G136" s="464"/>
      <c r="H136" s="464"/>
      <c r="I136" s="464"/>
      <c r="J136" s="581"/>
      <c r="K136" s="464"/>
      <c r="L136" s="464"/>
      <c r="M136" s="509"/>
    </row>
    <row r="137" spans="1:13" s="220" customFormat="1" ht="12" customHeight="1">
      <c r="A137" s="246" t="s">
        <v>2353</v>
      </c>
      <c r="B137" s="625"/>
      <c r="C137" s="626"/>
      <c r="D137" s="338"/>
      <c r="E137" s="464"/>
      <c r="F137" s="464"/>
      <c r="G137" s="464"/>
      <c r="H137" s="464"/>
      <c r="I137" s="464"/>
      <c r="J137" s="581"/>
      <c r="K137" s="464"/>
      <c r="L137" s="464"/>
      <c r="M137" s="509"/>
    </row>
    <row r="138" spans="1:13" s="220" customFormat="1" ht="12.75">
      <c r="A138" s="246"/>
      <c r="B138" s="579" t="s">
        <v>506</v>
      </c>
      <c r="C138" s="255"/>
      <c r="D138" s="477" t="s">
        <v>507</v>
      </c>
      <c r="E138" s="464"/>
      <c r="F138" s="464"/>
      <c r="G138" s="464"/>
      <c r="H138" s="464"/>
      <c r="I138" s="464"/>
      <c r="J138" s="581"/>
      <c r="K138" s="464"/>
      <c r="L138" s="464"/>
      <c r="M138" s="509"/>
    </row>
    <row r="139" spans="1:13" s="220" customFormat="1" ht="15" customHeight="1">
      <c r="A139" s="259"/>
      <c r="B139" s="602"/>
      <c r="C139" s="603" t="s">
        <v>637</v>
      </c>
      <c r="D139" s="481" t="s">
        <v>508</v>
      </c>
      <c r="E139" s="464"/>
      <c r="F139" s="464"/>
      <c r="G139" s="464"/>
      <c r="H139" s="464"/>
      <c r="I139" s="464"/>
      <c r="J139" s="581"/>
      <c r="K139" s="464"/>
      <c r="L139" s="464"/>
      <c r="M139" s="509"/>
    </row>
    <row r="140" spans="1:13" s="220" customFormat="1" ht="12.75">
      <c r="A140" s="259"/>
      <c r="B140" s="602"/>
      <c r="C140" s="603" t="s">
        <v>638</v>
      </c>
      <c r="D140" s="481" t="s">
        <v>360</v>
      </c>
      <c r="E140" s="464"/>
      <c r="F140" s="464"/>
      <c r="G140" s="464"/>
      <c r="H140" s="464"/>
      <c r="I140" s="464"/>
      <c r="J140" s="581"/>
      <c r="K140" s="464"/>
      <c r="L140" s="464"/>
      <c r="M140" s="509"/>
    </row>
    <row r="141" spans="1:13" s="220" customFormat="1" ht="12.75">
      <c r="A141" s="246"/>
      <c r="B141" s="579"/>
      <c r="C141" s="522" t="s">
        <v>639</v>
      </c>
      <c r="D141" s="481" t="s">
        <v>361</v>
      </c>
      <c r="E141" s="464"/>
      <c r="F141" s="464"/>
      <c r="G141" s="464"/>
      <c r="H141" s="464"/>
      <c r="I141" s="464"/>
      <c r="J141" s="581"/>
      <c r="K141" s="464"/>
      <c r="L141" s="464"/>
      <c r="M141" s="509"/>
    </row>
    <row r="142" spans="1:13" s="220" customFormat="1" ht="12.75">
      <c r="A142" s="246"/>
      <c r="B142" s="579" t="s">
        <v>362</v>
      </c>
      <c r="C142" s="522"/>
      <c r="D142" s="477" t="s">
        <v>363</v>
      </c>
      <c r="E142" s="464"/>
      <c r="F142" s="464"/>
      <c r="G142" s="464"/>
      <c r="H142" s="464"/>
      <c r="I142" s="464"/>
      <c r="J142" s="581"/>
      <c r="K142" s="464"/>
      <c r="L142" s="464"/>
      <c r="M142" s="509"/>
    </row>
    <row r="143" spans="1:13" s="220" customFormat="1" ht="14.25" customHeight="1">
      <c r="A143" s="246"/>
      <c r="B143" s="579"/>
      <c r="C143" s="522" t="s">
        <v>2030</v>
      </c>
      <c r="D143" s="477" t="s">
        <v>364</v>
      </c>
      <c r="E143" s="464"/>
      <c r="F143" s="464"/>
      <c r="G143" s="464"/>
      <c r="H143" s="464"/>
      <c r="I143" s="464"/>
      <c r="J143" s="581"/>
      <c r="K143" s="464"/>
      <c r="L143" s="464"/>
      <c r="M143" s="509"/>
    </row>
    <row r="144" spans="1:13" s="143" customFormat="1" ht="14.25" customHeight="1">
      <c r="A144" s="438"/>
      <c r="B144" s="423" t="s">
        <v>671</v>
      </c>
      <c r="C144" s="421"/>
      <c r="D144" s="338" t="s">
        <v>238</v>
      </c>
      <c r="E144" s="417"/>
      <c r="F144" s="366"/>
      <c r="G144" s="366"/>
      <c r="H144" s="366"/>
      <c r="I144" s="366"/>
      <c r="J144" s="578"/>
      <c r="K144" s="366"/>
      <c r="L144" s="366"/>
      <c r="M144" s="521"/>
    </row>
    <row r="145" spans="1:13" s="143" customFormat="1" ht="18" customHeight="1">
      <c r="A145" s="187" t="s">
        <v>2379</v>
      </c>
      <c r="B145" s="427"/>
      <c r="C145" s="433"/>
      <c r="D145" s="152">
        <v>87.07</v>
      </c>
      <c r="E145" s="417"/>
      <c r="F145" s="417"/>
      <c r="G145" s="366"/>
      <c r="H145" s="366"/>
      <c r="I145" s="366"/>
      <c r="J145" s="578"/>
      <c r="K145" s="417"/>
      <c r="L145" s="366"/>
      <c r="M145" s="521"/>
    </row>
    <row r="146" spans="1:13" s="143" customFormat="1" ht="11.25" customHeight="1">
      <c r="A146" s="419" t="s">
        <v>2353</v>
      </c>
      <c r="B146" s="420"/>
      <c r="C146" s="421"/>
      <c r="D146" s="338"/>
      <c r="E146" s="417"/>
      <c r="F146" s="417"/>
      <c r="G146" s="366"/>
      <c r="H146" s="366"/>
      <c r="I146" s="366"/>
      <c r="J146" s="578"/>
      <c r="K146" s="417"/>
      <c r="L146" s="366"/>
      <c r="M146" s="521"/>
    </row>
    <row r="147" spans="1:13" s="143" customFormat="1" ht="12" customHeight="1">
      <c r="A147" s="187"/>
      <c r="B147" s="423" t="s">
        <v>1233</v>
      </c>
      <c r="C147" s="433"/>
      <c r="D147" s="338" t="s">
        <v>2376</v>
      </c>
      <c r="E147" s="417"/>
      <c r="F147" s="417"/>
      <c r="G147" s="366"/>
      <c r="H147" s="366"/>
      <c r="I147" s="366"/>
      <c r="J147" s="578"/>
      <c r="K147" s="417"/>
      <c r="L147" s="366"/>
      <c r="M147" s="521"/>
    </row>
    <row r="148" spans="1:13" s="143" customFormat="1" ht="15.75" customHeight="1">
      <c r="A148" s="187"/>
      <c r="B148" s="423" t="s">
        <v>2072</v>
      </c>
      <c r="C148" s="433"/>
      <c r="D148" s="338" t="s">
        <v>2377</v>
      </c>
      <c r="E148" s="417"/>
      <c r="F148" s="417"/>
      <c r="G148" s="366"/>
      <c r="H148" s="366"/>
      <c r="I148" s="366"/>
      <c r="J148" s="578"/>
      <c r="K148" s="417"/>
      <c r="L148" s="366"/>
      <c r="M148" s="521"/>
    </row>
    <row r="149" spans="1:13" s="143" customFormat="1" ht="15.75" customHeight="1">
      <c r="A149" s="187"/>
      <c r="B149" s="427" t="s">
        <v>2070</v>
      </c>
      <c r="C149" s="433"/>
      <c r="D149" s="338" t="s">
        <v>2378</v>
      </c>
      <c r="E149" s="417"/>
      <c r="F149" s="417"/>
      <c r="G149" s="366"/>
      <c r="H149" s="366"/>
      <c r="I149" s="366"/>
      <c r="J149" s="578"/>
      <c r="K149" s="417"/>
      <c r="L149" s="366"/>
      <c r="M149" s="521"/>
    </row>
    <row r="150" spans="1:13" s="220" customFormat="1" ht="12.75">
      <c r="A150" s="214" t="s">
        <v>1689</v>
      </c>
      <c r="B150" s="212"/>
      <c r="C150" s="212"/>
      <c r="D150" s="633" t="s">
        <v>1690</v>
      </c>
      <c r="E150" s="464"/>
      <c r="F150" s="464"/>
      <c r="G150" s="464"/>
      <c r="H150" s="464"/>
      <c r="I150" s="464"/>
      <c r="J150" s="581"/>
      <c r="K150" s="464"/>
      <c r="L150" s="464"/>
      <c r="M150" s="509"/>
    </row>
    <row r="151" spans="1:13" s="220" customFormat="1" ht="13.5" thickBot="1">
      <c r="A151" s="636" t="s">
        <v>212</v>
      </c>
      <c r="B151" s="637"/>
      <c r="C151" s="638" t="s">
        <v>2064</v>
      </c>
      <c r="D151" s="610" t="s">
        <v>1691</v>
      </c>
      <c r="E151" s="611"/>
      <c r="F151" s="611"/>
      <c r="G151" s="611"/>
      <c r="H151" s="611"/>
      <c r="I151" s="611"/>
      <c r="J151" s="612"/>
      <c r="K151" s="611"/>
      <c r="L151" s="611"/>
      <c r="M151" s="613"/>
    </row>
    <row r="152" spans="1:13" s="236" customFormat="1" ht="31.5" customHeight="1">
      <c r="A152" s="965" t="s">
        <v>2053</v>
      </c>
      <c r="B152" s="966"/>
      <c r="C152" s="967"/>
      <c r="D152" s="320"/>
      <c r="E152" s="228"/>
      <c r="F152" s="228"/>
      <c r="G152" s="228"/>
      <c r="H152" s="228"/>
      <c r="I152" s="228"/>
      <c r="J152" s="229"/>
      <c r="K152" s="228"/>
      <c r="L152" s="228"/>
      <c r="M152" s="244"/>
    </row>
    <row r="153" spans="1:13" s="220" customFormat="1" ht="21" customHeight="1">
      <c r="A153" s="958" t="s">
        <v>1213</v>
      </c>
      <c r="B153" s="959"/>
      <c r="C153" s="959"/>
      <c r="D153" s="255">
        <v>50.07</v>
      </c>
      <c r="E153" s="464"/>
      <c r="F153" s="464"/>
      <c r="G153" s="464"/>
      <c r="H153" s="464"/>
      <c r="I153" s="464"/>
      <c r="J153" s="581"/>
      <c r="K153" s="464"/>
      <c r="L153" s="464"/>
      <c r="M153" s="509"/>
    </row>
    <row r="154" spans="1:13" s="220" customFormat="1" ht="12.75">
      <c r="A154" s="624" t="s">
        <v>1659</v>
      </c>
      <c r="B154" s="625"/>
      <c r="C154" s="256"/>
      <c r="D154" s="338" t="s">
        <v>2255</v>
      </c>
      <c r="E154" s="464"/>
      <c r="F154" s="464"/>
      <c r="G154" s="464"/>
      <c r="H154" s="464"/>
      <c r="I154" s="464"/>
      <c r="J154" s="581"/>
      <c r="K154" s="464"/>
      <c r="L154" s="464"/>
      <c r="M154" s="509"/>
    </row>
    <row r="155" spans="1:13" s="220" customFormat="1" ht="12.75">
      <c r="A155" s="246" t="s">
        <v>2353</v>
      </c>
      <c r="B155" s="625"/>
      <c r="C155" s="626"/>
      <c r="D155" s="338"/>
      <c r="E155" s="464"/>
      <c r="F155" s="464"/>
      <c r="G155" s="464"/>
      <c r="H155" s="464"/>
      <c r="I155" s="464"/>
      <c r="J155" s="581"/>
      <c r="K155" s="464"/>
      <c r="L155" s="464"/>
      <c r="M155" s="509"/>
    </row>
    <row r="156" spans="1:13" s="220" customFormat="1" ht="12.75">
      <c r="A156" s="627"/>
      <c r="B156" s="628" t="s">
        <v>1509</v>
      </c>
      <c r="C156" s="626"/>
      <c r="D156" s="338" t="s">
        <v>2256</v>
      </c>
      <c r="E156" s="464"/>
      <c r="F156" s="464"/>
      <c r="G156" s="464"/>
      <c r="H156" s="464"/>
      <c r="I156" s="464"/>
      <c r="J156" s="581"/>
      <c r="K156" s="464"/>
      <c r="L156" s="464"/>
      <c r="M156" s="509"/>
    </row>
    <row r="157" spans="1:13" s="143" customFormat="1" ht="14.25" customHeight="1">
      <c r="A157" s="422"/>
      <c r="B157" s="423"/>
      <c r="C157" s="424" t="s">
        <v>1254</v>
      </c>
      <c r="D157" s="338" t="s">
        <v>836</v>
      </c>
      <c r="E157" s="417"/>
      <c r="F157" s="366"/>
      <c r="G157" s="366"/>
      <c r="H157" s="366"/>
      <c r="I157" s="366"/>
      <c r="J157" s="578"/>
      <c r="K157" s="366"/>
      <c r="L157" s="366"/>
      <c r="M157" s="521"/>
    </row>
    <row r="158" spans="1:13" s="143" customFormat="1" ht="14.25" customHeight="1">
      <c r="A158" s="174" t="s">
        <v>1508</v>
      </c>
      <c r="B158" s="179"/>
      <c r="C158" s="416"/>
      <c r="D158" s="152" t="s">
        <v>887</v>
      </c>
      <c r="E158" s="417"/>
      <c r="F158" s="366"/>
      <c r="G158" s="366"/>
      <c r="H158" s="366"/>
      <c r="I158" s="366"/>
      <c r="J158" s="578"/>
      <c r="K158" s="366"/>
      <c r="L158" s="366"/>
      <c r="M158" s="521"/>
    </row>
    <row r="159" spans="1:13" s="143" customFormat="1" ht="18" customHeight="1">
      <c r="A159" s="187"/>
      <c r="B159" s="427" t="s">
        <v>564</v>
      </c>
      <c r="C159" s="416"/>
      <c r="D159" s="338" t="s">
        <v>837</v>
      </c>
      <c r="E159" s="417"/>
      <c r="F159" s="366"/>
      <c r="G159" s="366"/>
      <c r="H159" s="366"/>
      <c r="I159" s="366"/>
      <c r="J159" s="578"/>
      <c r="K159" s="366"/>
      <c r="L159" s="366"/>
      <c r="M159" s="521"/>
    </row>
    <row r="160" spans="1:13" s="143" customFormat="1" ht="14.25" customHeight="1">
      <c r="A160" s="428"/>
      <c r="B160" s="423" t="s">
        <v>679</v>
      </c>
      <c r="C160" s="429"/>
      <c r="D160" s="338" t="s">
        <v>888</v>
      </c>
      <c r="E160" s="417"/>
      <c r="F160" s="366"/>
      <c r="G160" s="366"/>
      <c r="H160" s="366"/>
      <c r="I160" s="366"/>
      <c r="J160" s="578"/>
      <c r="K160" s="366"/>
      <c r="L160" s="366"/>
      <c r="M160" s="521"/>
    </row>
    <row r="161" spans="1:13" s="143" customFormat="1" ht="31.5" customHeight="1">
      <c r="A161" s="857" t="s">
        <v>838</v>
      </c>
      <c r="B161" s="960"/>
      <c r="C161" s="961"/>
      <c r="D161" s="152">
        <v>59.07</v>
      </c>
      <c r="E161" s="338"/>
      <c r="F161" s="359"/>
      <c r="G161" s="359"/>
      <c r="H161" s="359"/>
      <c r="I161" s="359"/>
      <c r="J161" s="421"/>
      <c r="K161" s="359"/>
      <c r="L161" s="359"/>
      <c r="M161" s="365"/>
    </row>
    <row r="162" spans="1:13" s="143" customFormat="1" ht="12.75" customHeight="1">
      <c r="A162" s="187" t="s">
        <v>839</v>
      </c>
      <c r="B162" s="431"/>
      <c r="C162" s="180"/>
      <c r="D162" s="152">
        <v>60.07</v>
      </c>
      <c r="E162" s="417"/>
      <c r="F162" s="366"/>
      <c r="G162" s="366"/>
      <c r="H162" s="366"/>
      <c r="I162" s="366"/>
      <c r="J162" s="578"/>
      <c r="K162" s="366"/>
      <c r="L162" s="366"/>
      <c r="M162" s="521"/>
    </row>
    <row r="163" spans="1:13" s="143" customFormat="1" ht="18" customHeight="1">
      <c r="A163" s="419" t="s">
        <v>2353</v>
      </c>
      <c r="B163" s="420"/>
      <c r="C163" s="421"/>
      <c r="D163" s="338"/>
      <c r="E163" s="417"/>
      <c r="F163" s="366"/>
      <c r="G163" s="366"/>
      <c r="H163" s="366"/>
      <c r="I163" s="366"/>
      <c r="J163" s="578"/>
      <c r="K163" s="366"/>
      <c r="L163" s="366"/>
      <c r="M163" s="521"/>
    </row>
    <row r="164" spans="1:13" s="143" customFormat="1" ht="12" customHeight="1">
      <c r="A164" s="422"/>
      <c r="B164" s="423" t="s">
        <v>680</v>
      </c>
      <c r="C164" s="416"/>
      <c r="D164" s="338" t="s">
        <v>1118</v>
      </c>
      <c r="E164" s="417"/>
      <c r="F164" s="366"/>
      <c r="G164" s="366"/>
      <c r="H164" s="366"/>
      <c r="I164" s="366"/>
      <c r="J164" s="578"/>
      <c r="K164" s="366"/>
      <c r="L164" s="366"/>
      <c r="M164" s="521"/>
    </row>
    <row r="165" spans="1:13" s="143" customFormat="1" ht="29.25" customHeight="1">
      <c r="A165" s="857" t="s">
        <v>1119</v>
      </c>
      <c r="B165" s="960"/>
      <c r="C165" s="961"/>
      <c r="D165" s="152">
        <v>61.07</v>
      </c>
      <c r="E165" s="417"/>
      <c r="F165" s="366"/>
      <c r="G165" s="366"/>
      <c r="H165" s="366"/>
      <c r="I165" s="366"/>
      <c r="J165" s="578"/>
      <c r="K165" s="366"/>
      <c r="L165" s="366"/>
      <c r="M165" s="521"/>
    </row>
    <row r="166" spans="1:13" s="143" customFormat="1" ht="14.25" customHeight="1">
      <c r="A166" s="419" t="s">
        <v>2353</v>
      </c>
      <c r="B166" s="420"/>
      <c r="C166" s="421"/>
      <c r="D166" s="338"/>
      <c r="E166" s="417"/>
      <c r="F166" s="366"/>
      <c r="G166" s="366"/>
      <c r="H166" s="366"/>
      <c r="I166" s="366"/>
      <c r="J166" s="578"/>
      <c r="K166" s="366"/>
      <c r="L166" s="366"/>
      <c r="M166" s="521"/>
    </row>
    <row r="167" spans="1:13" s="143" customFormat="1" ht="15.75" customHeight="1">
      <c r="A167" s="428"/>
      <c r="B167" s="432" t="s">
        <v>1120</v>
      </c>
      <c r="C167" s="416"/>
      <c r="D167" s="338" t="s">
        <v>1121</v>
      </c>
      <c r="E167" s="417"/>
      <c r="F167" s="366"/>
      <c r="G167" s="366"/>
      <c r="H167" s="366"/>
      <c r="I167" s="366"/>
      <c r="J167" s="578"/>
      <c r="K167" s="366"/>
      <c r="L167" s="366"/>
      <c r="M167" s="521"/>
    </row>
    <row r="168" spans="1:13" s="143" customFormat="1" ht="14.25" customHeight="1">
      <c r="A168" s="428"/>
      <c r="B168" s="432"/>
      <c r="C168" s="424" t="s">
        <v>2056</v>
      </c>
      <c r="D168" s="338" t="s">
        <v>1122</v>
      </c>
      <c r="E168" s="417"/>
      <c r="F168" s="366"/>
      <c r="G168" s="366"/>
      <c r="H168" s="366"/>
      <c r="I168" s="366"/>
      <c r="J168" s="578"/>
      <c r="K168" s="366"/>
      <c r="L168" s="366"/>
      <c r="M168" s="521"/>
    </row>
    <row r="169" spans="1:13" s="143" customFormat="1" ht="18" customHeight="1">
      <c r="A169" s="428"/>
      <c r="B169" s="432" t="s">
        <v>2245</v>
      </c>
      <c r="C169" s="416"/>
      <c r="D169" s="338" t="s">
        <v>1123</v>
      </c>
      <c r="E169" s="417"/>
      <c r="F169" s="366"/>
      <c r="G169" s="366"/>
      <c r="H169" s="366"/>
      <c r="I169" s="366"/>
      <c r="J169" s="578"/>
      <c r="K169" s="366"/>
      <c r="L169" s="366"/>
      <c r="M169" s="521"/>
    </row>
    <row r="170" spans="1:13" s="143" customFormat="1" ht="18" customHeight="1">
      <c r="A170" s="428"/>
      <c r="B170" s="432" t="s">
        <v>1064</v>
      </c>
      <c r="C170" s="416"/>
      <c r="D170" s="338" t="s">
        <v>1124</v>
      </c>
      <c r="E170" s="417"/>
      <c r="F170" s="366"/>
      <c r="G170" s="366"/>
      <c r="H170" s="366"/>
      <c r="I170" s="366"/>
      <c r="J170" s="578"/>
      <c r="K170" s="366"/>
      <c r="L170" s="366"/>
      <c r="M170" s="521"/>
    </row>
    <row r="171" spans="1:13" s="234" customFormat="1" ht="27.75" customHeight="1">
      <c r="A171" s="955" t="s">
        <v>2063</v>
      </c>
      <c r="B171" s="956"/>
      <c r="C171" s="957"/>
      <c r="D171" s="232" t="s">
        <v>1413</v>
      </c>
      <c r="E171" s="481"/>
      <c r="F171" s="481"/>
      <c r="G171" s="481"/>
      <c r="H171" s="481"/>
      <c r="I171" s="481"/>
      <c r="J171" s="522"/>
      <c r="K171" s="481"/>
      <c r="L171" s="481"/>
      <c r="M171" s="629"/>
    </row>
    <row r="172" spans="1:13" s="220" customFormat="1" ht="32.25" customHeight="1">
      <c r="A172" s="955" t="s">
        <v>1507</v>
      </c>
      <c r="B172" s="956"/>
      <c r="C172" s="957"/>
      <c r="D172" s="338" t="s">
        <v>2257</v>
      </c>
      <c r="E172" s="464"/>
      <c r="F172" s="464"/>
      <c r="G172" s="464"/>
      <c r="H172" s="464"/>
      <c r="I172" s="464"/>
      <c r="J172" s="581"/>
      <c r="K172" s="464"/>
      <c r="L172" s="464"/>
      <c r="M172" s="509"/>
    </row>
    <row r="173" spans="1:13" s="220" customFormat="1" ht="12.75">
      <c r="A173" s="246" t="s">
        <v>2353</v>
      </c>
      <c r="B173" s="625"/>
      <c r="C173" s="626"/>
      <c r="D173" s="338"/>
      <c r="E173" s="464"/>
      <c r="F173" s="464"/>
      <c r="G173" s="464"/>
      <c r="H173" s="464"/>
      <c r="I173" s="464"/>
      <c r="J173" s="581"/>
      <c r="K173" s="464"/>
      <c r="L173" s="464"/>
      <c r="M173" s="509"/>
    </row>
    <row r="174" spans="1:13" s="220" customFormat="1" ht="12.75">
      <c r="A174" s="246"/>
      <c r="B174" s="579" t="s">
        <v>185</v>
      </c>
      <c r="C174" s="486"/>
      <c r="D174" s="477" t="s">
        <v>186</v>
      </c>
      <c r="E174" s="464"/>
      <c r="F174" s="464"/>
      <c r="G174" s="464"/>
      <c r="H174" s="464"/>
      <c r="I174" s="464"/>
      <c r="J174" s="581"/>
      <c r="K174" s="464"/>
      <c r="L174" s="464"/>
      <c r="M174" s="509"/>
    </row>
    <row r="175" spans="1:13" s="220" customFormat="1" ht="12.75">
      <c r="A175" s="246"/>
      <c r="B175" s="579"/>
      <c r="C175" s="522" t="s">
        <v>2034</v>
      </c>
      <c r="D175" s="477" t="s">
        <v>187</v>
      </c>
      <c r="E175" s="464"/>
      <c r="F175" s="464"/>
      <c r="G175" s="464"/>
      <c r="H175" s="464"/>
      <c r="I175" s="464"/>
      <c r="J175" s="581"/>
      <c r="K175" s="464"/>
      <c r="L175" s="464"/>
      <c r="M175" s="509"/>
    </row>
    <row r="176" spans="1:13" s="220" customFormat="1" ht="12.75">
      <c r="A176" s="246"/>
      <c r="B176" s="579"/>
      <c r="C176" s="522" t="s">
        <v>2035</v>
      </c>
      <c r="D176" s="477" t="s">
        <v>626</v>
      </c>
      <c r="E176" s="464"/>
      <c r="F176" s="464"/>
      <c r="G176" s="464"/>
      <c r="H176" s="464"/>
      <c r="I176" s="464"/>
      <c r="J176" s="581"/>
      <c r="K176" s="464"/>
      <c r="L176" s="464"/>
      <c r="M176" s="509"/>
    </row>
    <row r="177" spans="1:13" s="220" customFormat="1" ht="30" customHeight="1">
      <c r="A177" s="246"/>
      <c r="B177" s="824" t="s">
        <v>2134</v>
      </c>
      <c r="C177" s="872"/>
      <c r="D177" s="477" t="s">
        <v>2135</v>
      </c>
      <c r="E177" s="464"/>
      <c r="F177" s="464"/>
      <c r="G177" s="464"/>
      <c r="H177" s="464"/>
      <c r="I177" s="464"/>
      <c r="J177" s="581"/>
      <c r="K177" s="464"/>
      <c r="L177" s="464"/>
      <c r="M177" s="509"/>
    </row>
    <row r="178" spans="1:13" s="220" customFormat="1" ht="12.75">
      <c r="A178" s="246"/>
      <c r="B178" s="579"/>
      <c r="C178" s="522" t="s">
        <v>2047</v>
      </c>
      <c r="D178" s="477" t="s">
        <v>2136</v>
      </c>
      <c r="E178" s="464"/>
      <c r="F178" s="464"/>
      <c r="G178" s="464"/>
      <c r="H178" s="464"/>
      <c r="I178" s="464"/>
      <c r="J178" s="581"/>
      <c r="K178" s="464"/>
      <c r="L178" s="464"/>
      <c r="M178" s="509"/>
    </row>
    <row r="179" spans="1:13" s="220" customFormat="1" ht="12.75">
      <c r="A179" s="246"/>
      <c r="B179" s="579"/>
      <c r="C179" s="522" t="s">
        <v>63</v>
      </c>
      <c r="D179" s="477" t="s">
        <v>473</v>
      </c>
      <c r="E179" s="464"/>
      <c r="F179" s="464"/>
      <c r="G179" s="464"/>
      <c r="H179" s="464"/>
      <c r="I179" s="464"/>
      <c r="J179" s="581"/>
      <c r="K179" s="464"/>
      <c r="L179" s="464"/>
      <c r="M179" s="509"/>
    </row>
    <row r="180" spans="1:13" s="220" customFormat="1" ht="12.75">
      <c r="A180" s="246"/>
      <c r="B180" s="579"/>
      <c r="C180" s="580" t="s">
        <v>875</v>
      </c>
      <c r="D180" s="477" t="s">
        <v>474</v>
      </c>
      <c r="E180" s="464"/>
      <c r="F180" s="464"/>
      <c r="G180" s="464"/>
      <c r="H180" s="464"/>
      <c r="I180" s="464"/>
      <c r="J180" s="581"/>
      <c r="K180" s="464"/>
      <c r="L180" s="464"/>
      <c r="M180" s="509"/>
    </row>
    <row r="181" spans="1:13" s="220" customFormat="1" ht="12.75">
      <c r="A181" s="246"/>
      <c r="B181" s="579" t="s">
        <v>198</v>
      </c>
      <c r="C181" s="580"/>
      <c r="D181" s="477" t="s">
        <v>199</v>
      </c>
      <c r="E181" s="464"/>
      <c r="F181" s="464"/>
      <c r="G181" s="464"/>
      <c r="H181" s="464"/>
      <c r="I181" s="464"/>
      <c r="J181" s="581"/>
      <c r="K181" s="464"/>
      <c r="L181" s="464"/>
      <c r="M181" s="509"/>
    </row>
    <row r="182" spans="1:13" s="220" customFormat="1" ht="12.75">
      <c r="A182" s="246"/>
      <c r="B182" s="579" t="s">
        <v>2419</v>
      </c>
      <c r="C182" s="486"/>
      <c r="D182" s="477" t="s">
        <v>2420</v>
      </c>
      <c r="E182" s="464"/>
      <c r="F182" s="464"/>
      <c r="G182" s="464"/>
      <c r="H182" s="464"/>
      <c r="I182" s="464"/>
      <c r="J182" s="581"/>
      <c r="K182" s="464"/>
      <c r="L182" s="464"/>
      <c r="M182" s="509"/>
    </row>
    <row r="183" spans="1:13" s="220" customFormat="1" ht="12.75">
      <c r="A183" s="246"/>
      <c r="B183" s="579"/>
      <c r="C183" s="522" t="s">
        <v>1051</v>
      </c>
      <c r="D183" s="477" t="s">
        <v>2421</v>
      </c>
      <c r="E183" s="464"/>
      <c r="F183" s="464"/>
      <c r="G183" s="464"/>
      <c r="H183" s="464"/>
      <c r="I183" s="464"/>
      <c r="J183" s="581"/>
      <c r="K183" s="464"/>
      <c r="L183" s="464"/>
      <c r="M183" s="509"/>
    </row>
    <row r="184" spans="1:13" s="143" customFormat="1" ht="15.75" customHeight="1">
      <c r="A184" s="428"/>
      <c r="B184" s="423" t="s">
        <v>1126</v>
      </c>
      <c r="C184" s="424"/>
      <c r="D184" s="338" t="s">
        <v>1125</v>
      </c>
      <c r="E184" s="417"/>
      <c r="F184" s="366"/>
      <c r="G184" s="366"/>
      <c r="H184" s="366"/>
      <c r="I184" s="366"/>
      <c r="J184" s="578"/>
      <c r="K184" s="366"/>
      <c r="L184" s="366"/>
      <c r="M184" s="521"/>
    </row>
    <row r="185" spans="1:13" s="143" customFormat="1" ht="15" customHeight="1">
      <c r="A185" s="428"/>
      <c r="B185" s="423"/>
      <c r="C185" s="424" t="s">
        <v>1052</v>
      </c>
      <c r="D185" s="338" t="s">
        <v>1127</v>
      </c>
      <c r="E185" s="417"/>
      <c r="F185" s="366"/>
      <c r="G185" s="366"/>
      <c r="H185" s="366"/>
      <c r="I185" s="366"/>
      <c r="J185" s="578"/>
      <c r="K185" s="366"/>
      <c r="L185" s="366"/>
      <c r="M185" s="521"/>
    </row>
    <row r="186" spans="1:13" s="143" customFormat="1" ht="14.25" customHeight="1">
      <c r="A186" s="428"/>
      <c r="B186" s="423"/>
      <c r="C186" s="424" t="s">
        <v>354</v>
      </c>
      <c r="D186" s="338" t="s">
        <v>1128</v>
      </c>
      <c r="E186" s="417"/>
      <c r="F186" s="366"/>
      <c r="G186" s="366"/>
      <c r="H186" s="366"/>
      <c r="I186" s="366"/>
      <c r="J186" s="578"/>
      <c r="K186" s="366"/>
      <c r="L186" s="366"/>
      <c r="M186" s="521"/>
    </row>
    <row r="187" spans="1:13" s="220" customFormat="1" ht="12.75">
      <c r="A187" s="246"/>
      <c r="B187" s="582" t="s">
        <v>682</v>
      </c>
      <c r="C187" s="580"/>
      <c r="D187" s="477" t="s">
        <v>2422</v>
      </c>
      <c r="E187" s="464"/>
      <c r="F187" s="464"/>
      <c r="G187" s="464"/>
      <c r="H187" s="464"/>
      <c r="I187" s="464"/>
      <c r="J187" s="581"/>
      <c r="K187" s="464"/>
      <c r="L187" s="464"/>
      <c r="M187" s="509"/>
    </row>
    <row r="188" spans="1:13" s="220" customFormat="1" ht="12.75">
      <c r="A188" s="260" t="s">
        <v>1506</v>
      </c>
      <c r="B188" s="582"/>
      <c r="C188" s="580"/>
      <c r="D188" s="477" t="s">
        <v>2423</v>
      </c>
      <c r="E188" s="464"/>
      <c r="F188" s="464"/>
      <c r="G188" s="464"/>
      <c r="H188" s="464"/>
      <c r="I188" s="464"/>
      <c r="J188" s="581"/>
      <c r="K188" s="464"/>
      <c r="L188" s="464"/>
      <c r="M188" s="509"/>
    </row>
    <row r="189" spans="1:13" s="220" customFormat="1" ht="12.75">
      <c r="A189" s="246" t="s">
        <v>2353</v>
      </c>
      <c r="B189" s="582"/>
      <c r="C189" s="580"/>
      <c r="D189" s="477"/>
      <c r="E189" s="464"/>
      <c r="F189" s="464"/>
      <c r="G189" s="464"/>
      <c r="H189" s="464"/>
      <c r="I189" s="464"/>
      <c r="J189" s="581"/>
      <c r="K189" s="464"/>
      <c r="L189" s="464"/>
      <c r="M189" s="509"/>
    </row>
    <row r="190" spans="1:13" s="220" customFormat="1" ht="27.75" customHeight="1">
      <c r="A190" s="246"/>
      <c r="B190" s="824" t="s">
        <v>108</v>
      </c>
      <c r="C190" s="872"/>
      <c r="D190" s="477" t="s">
        <v>1074</v>
      </c>
      <c r="E190" s="464"/>
      <c r="F190" s="464"/>
      <c r="G190" s="464"/>
      <c r="H190" s="464"/>
      <c r="I190" s="464"/>
      <c r="J190" s="581"/>
      <c r="K190" s="464"/>
      <c r="L190" s="464"/>
      <c r="M190" s="509"/>
    </row>
    <row r="191" spans="1:13" s="220" customFormat="1" ht="12.75">
      <c r="A191" s="246"/>
      <c r="B191" s="582"/>
      <c r="C191" s="580" t="s">
        <v>1721</v>
      </c>
      <c r="D191" s="477" t="s">
        <v>963</v>
      </c>
      <c r="E191" s="464"/>
      <c r="F191" s="464"/>
      <c r="G191" s="464"/>
      <c r="H191" s="464"/>
      <c r="I191" s="464"/>
      <c r="J191" s="581"/>
      <c r="K191" s="464"/>
      <c r="L191" s="464"/>
      <c r="M191" s="509"/>
    </row>
    <row r="192" spans="1:13" s="143" customFormat="1" ht="12" customHeight="1">
      <c r="A192" s="434"/>
      <c r="B192" s="427"/>
      <c r="C192" s="433" t="s">
        <v>2224</v>
      </c>
      <c r="D192" s="338" t="s">
        <v>306</v>
      </c>
      <c r="E192" s="417"/>
      <c r="F192" s="366"/>
      <c r="G192" s="366"/>
      <c r="H192" s="366"/>
      <c r="I192" s="366"/>
      <c r="J192" s="578"/>
      <c r="K192" s="366"/>
      <c r="L192" s="366"/>
      <c r="M192" s="521"/>
    </row>
    <row r="193" spans="1:13" s="143" customFormat="1" ht="12.75" customHeight="1">
      <c r="A193" s="434"/>
      <c r="B193" s="427" t="s">
        <v>1080</v>
      </c>
      <c r="C193" s="433"/>
      <c r="D193" s="338" t="s">
        <v>305</v>
      </c>
      <c r="E193" s="417"/>
      <c r="F193" s="366"/>
      <c r="G193" s="366"/>
      <c r="H193" s="366"/>
      <c r="I193" s="366"/>
      <c r="J193" s="578"/>
      <c r="K193" s="366"/>
      <c r="L193" s="366"/>
      <c r="M193" s="521"/>
    </row>
    <row r="194" spans="1:13" s="220" customFormat="1" ht="12.75">
      <c r="A194" s="246"/>
      <c r="B194" s="582" t="s">
        <v>964</v>
      </c>
      <c r="C194" s="580"/>
      <c r="D194" s="477" t="s">
        <v>965</v>
      </c>
      <c r="E194" s="464"/>
      <c r="F194" s="464"/>
      <c r="G194" s="464"/>
      <c r="H194" s="464"/>
      <c r="I194" s="464"/>
      <c r="J194" s="581"/>
      <c r="K194" s="464"/>
      <c r="L194" s="464"/>
      <c r="M194" s="509"/>
    </row>
    <row r="195" spans="1:13" s="220" customFormat="1" ht="12.75">
      <c r="A195" s="246"/>
      <c r="B195" s="582"/>
      <c r="C195" s="580" t="s">
        <v>735</v>
      </c>
      <c r="D195" s="477" t="s">
        <v>966</v>
      </c>
      <c r="E195" s="464"/>
      <c r="F195" s="464"/>
      <c r="G195" s="464"/>
      <c r="H195" s="464"/>
      <c r="I195" s="464"/>
      <c r="J195" s="581"/>
      <c r="K195" s="464"/>
      <c r="L195" s="464"/>
      <c r="M195" s="509"/>
    </row>
    <row r="196" spans="1:13" s="220" customFormat="1" ht="32.25" customHeight="1">
      <c r="A196" s="955" t="s">
        <v>1214</v>
      </c>
      <c r="B196" s="956"/>
      <c r="C196" s="957"/>
      <c r="D196" s="477" t="s">
        <v>967</v>
      </c>
      <c r="E196" s="464"/>
      <c r="F196" s="464"/>
      <c r="G196" s="464"/>
      <c r="H196" s="464"/>
      <c r="I196" s="464"/>
      <c r="J196" s="581"/>
      <c r="K196" s="464"/>
      <c r="L196" s="464"/>
      <c r="M196" s="509"/>
    </row>
    <row r="197" spans="1:13" s="220" customFormat="1" ht="12.75">
      <c r="A197" s="246" t="s">
        <v>2353</v>
      </c>
      <c r="B197" s="625"/>
      <c r="C197" s="626"/>
      <c r="D197" s="338"/>
      <c r="E197" s="464"/>
      <c r="F197" s="464"/>
      <c r="G197" s="464"/>
      <c r="H197" s="464"/>
      <c r="I197" s="464"/>
      <c r="J197" s="581"/>
      <c r="K197" s="464"/>
      <c r="L197" s="464"/>
      <c r="M197" s="509"/>
    </row>
    <row r="198" spans="1:13" s="220" customFormat="1" ht="30" customHeight="1">
      <c r="A198" s="246"/>
      <c r="B198" s="950" t="s">
        <v>756</v>
      </c>
      <c r="C198" s="951"/>
      <c r="D198" s="338" t="s">
        <v>1872</v>
      </c>
      <c r="E198" s="464"/>
      <c r="F198" s="464"/>
      <c r="G198" s="464"/>
      <c r="H198" s="464"/>
      <c r="I198" s="464"/>
      <c r="J198" s="581"/>
      <c r="K198" s="464"/>
      <c r="L198" s="464"/>
      <c r="M198" s="509"/>
    </row>
    <row r="199" spans="1:13" s="220" customFormat="1" ht="12.75">
      <c r="A199" s="246"/>
      <c r="B199" s="625"/>
      <c r="C199" s="626" t="s">
        <v>737</v>
      </c>
      <c r="D199" s="338" t="s">
        <v>1725</v>
      </c>
      <c r="E199" s="464"/>
      <c r="F199" s="464"/>
      <c r="G199" s="464"/>
      <c r="H199" s="464"/>
      <c r="I199" s="464"/>
      <c r="J199" s="581"/>
      <c r="K199" s="464"/>
      <c r="L199" s="464"/>
      <c r="M199" s="509"/>
    </row>
    <row r="200" spans="1:13" s="220" customFormat="1" ht="12.75">
      <c r="A200" s="246"/>
      <c r="B200" s="625"/>
      <c r="C200" s="626" t="s">
        <v>738</v>
      </c>
      <c r="D200" s="338" t="s">
        <v>1726</v>
      </c>
      <c r="E200" s="464"/>
      <c r="F200" s="464"/>
      <c r="G200" s="464"/>
      <c r="H200" s="464"/>
      <c r="I200" s="464"/>
      <c r="J200" s="581"/>
      <c r="K200" s="464"/>
      <c r="L200" s="464"/>
      <c r="M200" s="509"/>
    </row>
    <row r="201" spans="1:13" s="220" customFormat="1" ht="12.75">
      <c r="A201" s="246"/>
      <c r="B201" s="625"/>
      <c r="C201" s="626" t="s">
        <v>914</v>
      </c>
      <c r="D201" s="338" t="s">
        <v>2279</v>
      </c>
      <c r="E201" s="464"/>
      <c r="F201" s="464"/>
      <c r="G201" s="464"/>
      <c r="H201" s="464"/>
      <c r="I201" s="464"/>
      <c r="J201" s="581"/>
      <c r="K201" s="464"/>
      <c r="L201" s="464"/>
      <c r="M201" s="509"/>
    </row>
    <row r="202" spans="1:13" s="220" customFormat="1" ht="12.75">
      <c r="A202" s="246"/>
      <c r="B202" s="625"/>
      <c r="C202" s="626" t="s">
        <v>915</v>
      </c>
      <c r="D202" s="338" t="s">
        <v>2280</v>
      </c>
      <c r="E202" s="464"/>
      <c r="F202" s="464"/>
      <c r="G202" s="464"/>
      <c r="H202" s="464"/>
      <c r="I202" s="464"/>
      <c r="J202" s="581"/>
      <c r="K202" s="464"/>
      <c r="L202" s="464"/>
      <c r="M202" s="509"/>
    </row>
    <row r="203" spans="1:13" s="220" customFormat="1" ht="12.75">
      <c r="A203" s="259"/>
      <c r="B203" s="630"/>
      <c r="C203" s="631" t="s">
        <v>916</v>
      </c>
      <c r="D203" s="338" t="s">
        <v>2281</v>
      </c>
      <c r="E203" s="464"/>
      <c r="F203" s="464"/>
      <c r="G203" s="464"/>
      <c r="H203" s="464"/>
      <c r="I203" s="464"/>
      <c r="J203" s="581"/>
      <c r="K203" s="464"/>
      <c r="L203" s="464"/>
      <c r="M203" s="509"/>
    </row>
    <row r="204" spans="1:13" s="220" customFormat="1" ht="12.75">
      <c r="A204" s="246"/>
      <c r="B204" s="625"/>
      <c r="C204" s="626" t="s">
        <v>917</v>
      </c>
      <c r="D204" s="338" t="s">
        <v>2282</v>
      </c>
      <c r="E204" s="464"/>
      <c r="F204" s="464"/>
      <c r="G204" s="464"/>
      <c r="H204" s="464"/>
      <c r="I204" s="464"/>
      <c r="J204" s="581"/>
      <c r="K204" s="464"/>
      <c r="L204" s="464"/>
      <c r="M204" s="509"/>
    </row>
    <row r="205" spans="1:13" s="220" customFormat="1" ht="27.75" customHeight="1">
      <c r="A205" s="246"/>
      <c r="B205" s="625"/>
      <c r="C205" s="632" t="s">
        <v>1571</v>
      </c>
      <c r="D205" s="338" t="s">
        <v>2283</v>
      </c>
      <c r="E205" s="464"/>
      <c r="F205" s="464"/>
      <c r="G205" s="464"/>
      <c r="H205" s="464"/>
      <c r="I205" s="464"/>
      <c r="J205" s="581"/>
      <c r="K205" s="464"/>
      <c r="L205" s="464"/>
      <c r="M205" s="509"/>
    </row>
    <row r="206" spans="1:13" s="220" customFormat="1" ht="12.75">
      <c r="A206" s="246"/>
      <c r="B206" s="625"/>
      <c r="C206" s="626" t="s">
        <v>200</v>
      </c>
      <c r="D206" s="338" t="s">
        <v>2284</v>
      </c>
      <c r="E206" s="464"/>
      <c r="F206" s="464"/>
      <c r="G206" s="464"/>
      <c r="H206" s="464"/>
      <c r="I206" s="464"/>
      <c r="J206" s="581"/>
      <c r="K206" s="464"/>
      <c r="L206" s="464"/>
      <c r="M206" s="509"/>
    </row>
    <row r="207" spans="1:13" s="220" customFormat="1" ht="12.75">
      <c r="A207" s="246"/>
      <c r="B207" s="625"/>
      <c r="C207" s="626" t="s">
        <v>201</v>
      </c>
      <c r="D207" s="338" t="s">
        <v>2285</v>
      </c>
      <c r="E207" s="464"/>
      <c r="F207" s="464"/>
      <c r="G207" s="464"/>
      <c r="H207" s="464"/>
      <c r="I207" s="464"/>
      <c r="J207" s="581"/>
      <c r="K207" s="464"/>
      <c r="L207" s="464"/>
      <c r="M207" s="509"/>
    </row>
    <row r="208" spans="1:13" s="143" customFormat="1" ht="30" customHeight="1">
      <c r="A208" s="434"/>
      <c r="B208" s="824" t="s">
        <v>107</v>
      </c>
      <c r="C208" s="872"/>
      <c r="D208" s="338" t="s">
        <v>891</v>
      </c>
      <c r="E208" s="417"/>
      <c r="F208" s="366"/>
      <c r="G208" s="366"/>
      <c r="H208" s="366"/>
      <c r="I208" s="366"/>
      <c r="J208" s="578"/>
      <c r="K208" s="366"/>
      <c r="L208" s="366"/>
      <c r="M208" s="521"/>
    </row>
    <row r="209" spans="1:13" s="143" customFormat="1" ht="12.75" customHeight="1">
      <c r="A209" s="434"/>
      <c r="B209" s="423"/>
      <c r="C209" s="433" t="s">
        <v>1162</v>
      </c>
      <c r="D209" s="435" t="s">
        <v>307</v>
      </c>
      <c r="E209" s="417"/>
      <c r="F209" s="366"/>
      <c r="G209" s="366"/>
      <c r="H209" s="366"/>
      <c r="I209" s="366"/>
      <c r="J209" s="578"/>
      <c r="K209" s="366"/>
      <c r="L209" s="366"/>
      <c r="M209" s="521"/>
    </row>
    <row r="210" spans="1:13" s="143" customFormat="1" ht="12" customHeight="1">
      <c r="A210" s="434"/>
      <c r="B210" s="423"/>
      <c r="C210" s="433" t="s">
        <v>1163</v>
      </c>
      <c r="D210" s="435" t="s">
        <v>308</v>
      </c>
      <c r="E210" s="417"/>
      <c r="F210" s="366"/>
      <c r="G210" s="366"/>
      <c r="H210" s="366"/>
      <c r="I210" s="366"/>
      <c r="J210" s="578"/>
      <c r="K210" s="366"/>
      <c r="L210" s="366"/>
      <c r="M210" s="521"/>
    </row>
    <row r="211" spans="1:13" s="143" customFormat="1" ht="26.25" customHeight="1">
      <c r="A211" s="434"/>
      <c r="B211" s="423"/>
      <c r="C211" s="389" t="s">
        <v>1164</v>
      </c>
      <c r="D211" s="435" t="s">
        <v>1330</v>
      </c>
      <c r="E211" s="417"/>
      <c r="F211" s="366"/>
      <c r="G211" s="366"/>
      <c r="H211" s="366"/>
      <c r="I211" s="366"/>
      <c r="J211" s="578"/>
      <c r="K211" s="366"/>
      <c r="L211" s="366"/>
      <c r="M211" s="521"/>
    </row>
    <row r="212" spans="1:13" s="220" customFormat="1" ht="12.75">
      <c r="A212" s="627"/>
      <c r="B212" s="579" t="s">
        <v>1429</v>
      </c>
      <c r="C212" s="255"/>
      <c r="D212" s="477" t="s">
        <v>2286</v>
      </c>
      <c r="E212" s="464"/>
      <c r="F212" s="464"/>
      <c r="G212" s="464"/>
      <c r="H212" s="464"/>
      <c r="I212" s="464"/>
      <c r="J212" s="581"/>
      <c r="K212" s="464"/>
      <c r="L212" s="464"/>
      <c r="M212" s="509"/>
    </row>
    <row r="213" spans="1:13" s="220" customFormat="1" ht="30.75" customHeight="1">
      <c r="A213" s="952" t="s">
        <v>106</v>
      </c>
      <c r="B213" s="953"/>
      <c r="C213" s="954"/>
      <c r="D213" s="633" t="s">
        <v>2287</v>
      </c>
      <c r="E213" s="464"/>
      <c r="F213" s="464"/>
      <c r="G213" s="464"/>
      <c r="H213" s="464"/>
      <c r="I213" s="464"/>
      <c r="J213" s="581"/>
      <c r="K213" s="464"/>
      <c r="L213" s="464"/>
      <c r="M213" s="509"/>
    </row>
    <row r="214" spans="1:13" s="220" customFormat="1" ht="12.75">
      <c r="A214" s="246" t="s">
        <v>2353</v>
      </c>
      <c r="B214" s="625"/>
      <c r="C214" s="626"/>
      <c r="D214" s="633"/>
      <c r="E214" s="464"/>
      <c r="F214" s="464"/>
      <c r="G214" s="464"/>
      <c r="H214" s="464"/>
      <c r="I214" s="464"/>
      <c r="J214" s="581"/>
      <c r="K214" s="464"/>
      <c r="L214" s="464"/>
      <c r="M214" s="509"/>
    </row>
    <row r="215" spans="1:13" s="220" customFormat="1" ht="12.75">
      <c r="A215" s="627"/>
      <c r="B215" s="625" t="s">
        <v>1407</v>
      </c>
      <c r="C215" s="634"/>
      <c r="D215" s="633" t="s">
        <v>2288</v>
      </c>
      <c r="E215" s="464"/>
      <c r="F215" s="464"/>
      <c r="G215" s="464"/>
      <c r="H215" s="464"/>
      <c r="I215" s="464"/>
      <c r="J215" s="581"/>
      <c r="K215" s="464"/>
      <c r="L215" s="464"/>
      <c r="M215" s="509"/>
    </row>
    <row r="216" spans="1:13" s="220" customFormat="1" ht="12.75">
      <c r="A216" s="627"/>
      <c r="B216" s="625" t="s">
        <v>2025</v>
      </c>
      <c r="C216" s="634"/>
      <c r="D216" s="633" t="s">
        <v>2289</v>
      </c>
      <c r="E216" s="464"/>
      <c r="F216" s="464"/>
      <c r="G216" s="464"/>
      <c r="H216" s="464"/>
      <c r="I216" s="464"/>
      <c r="J216" s="581"/>
      <c r="K216" s="464"/>
      <c r="L216" s="464"/>
      <c r="M216" s="509"/>
    </row>
    <row r="217" spans="1:13" s="143" customFormat="1" ht="12" customHeight="1">
      <c r="A217" s="434"/>
      <c r="B217" s="427" t="s">
        <v>2272</v>
      </c>
      <c r="C217" s="433"/>
      <c r="D217" s="338" t="s">
        <v>1332</v>
      </c>
      <c r="E217" s="417"/>
      <c r="F217" s="359"/>
      <c r="G217" s="359"/>
      <c r="H217" s="359"/>
      <c r="I217" s="366"/>
      <c r="J217" s="578"/>
      <c r="K217" s="359"/>
      <c r="L217" s="359"/>
      <c r="M217" s="365"/>
    </row>
    <row r="218" spans="1:13" s="143" customFormat="1" ht="18" customHeight="1">
      <c r="A218" s="434"/>
      <c r="B218" s="427" t="s">
        <v>78</v>
      </c>
      <c r="C218" s="427"/>
      <c r="D218" s="338" t="s">
        <v>309</v>
      </c>
      <c r="E218" s="417"/>
      <c r="F218" s="366"/>
      <c r="G218" s="366"/>
      <c r="H218" s="366"/>
      <c r="I218" s="366"/>
      <c r="J218" s="578"/>
      <c r="K218" s="366"/>
      <c r="L218" s="366"/>
      <c r="M218" s="521"/>
    </row>
    <row r="219" spans="1:13" s="220" customFormat="1" ht="12.75">
      <c r="A219" s="627"/>
      <c r="B219" s="625" t="s">
        <v>284</v>
      </c>
      <c r="C219" s="634"/>
      <c r="D219" s="633" t="s">
        <v>285</v>
      </c>
      <c r="E219" s="464"/>
      <c r="F219" s="464"/>
      <c r="G219" s="464"/>
      <c r="H219" s="464"/>
      <c r="I219" s="464"/>
      <c r="J219" s="581"/>
      <c r="K219" s="464"/>
      <c r="L219" s="464"/>
      <c r="M219" s="509"/>
    </row>
    <row r="220" spans="1:13" s="220" customFormat="1" ht="12.75">
      <c r="A220" s="627"/>
      <c r="B220" s="625"/>
      <c r="C220" s="635" t="s">
        <v>1869</v>
      </c>
      <c r="D220" s="633" t="s">
        <v>286</v>
      </c>
      <c r="E220" s="464"/>
      <c r="F220" s="464"/>
      <c r="G220" s="464"/>
      <c r="H220" s="464"/>
      <c r="I220" s="464"/>
      <c r="J220" s="581"/>
      <c r="K220" s="464"/>
      <c r="L220" s="464"/>
      <c r="M220" s="509"/>
    </row>
    <row r="221" spans="1:13" s="220" customFormat="1" ht="12.75">
      <c r="A221" s="627"/>
      <c r="B221" s="625"/>
      <c r="C221" s="635" t="s">
        <v>2051</v>
      </c>
      <c r="D221" s="633" t="s">
        <v>287</v>
      </c>
      <c r="E221" s="464"/>
      <c r="F221" s="464"/>
      <c r="G221" s="464"/>
      <c r="H221" s="464"/>
      <c r="I221" s="464"/>
      <c r="J221" s="581"/>
      <c r="K221" s="464"/>
      <c r="L221" s="464"/>
      <c r="M221" s="509"/>
    </row>
    <row r="222" spans="1:13" s="143" customFormat="1" ht="18" customHeight="1">
      <c r="A222" s="428"/>
      <c r="B222" s="423" t="s">
        <v>1459</v>
      </c>
      <c r="C222" s="433"/>
      <c r="D222" s="338" t="s">
        <v>310</v>
      </c>
      <c r="E222" s="417"/>
      <c r="F222" s="366"/>
      <c r="G222" s="366"/>
      <c r="H222" s="366"/>
      <c r="I222" s="366"/>
      <c r="J222" s="578"/>
      <c r="K222" s="366"/>
      <c r="L222" s="366"/>
      <c r="M222" s="521"/>
    </row>
    <row r="223" spans="1:13" s="143" customFormat="1" ht="15" customHeight="1">
      <c r="A223" s="428"/>
      <c r="B223" s="423"/>
      <c r="C223" s="433" t="s">
        <v>1352</v>
      </c>
      <c r="D223" s="338" t="s">
        <v>1458</v>
      </c>
      <c r="E223" s="417"/>
      <c r="F223" s="417"/>
      <c r="G223" s="366"/>
      <c r="H223" s="366"/>
      <c r="I223" s="366"/>
      <c r="J223" s="578"/>
      <c r="K223" s="417"/>
      <c r="L223" s="366"/>
      <c r="M223" s="521"/>
    </row>
    <row r="224" spans="1:13" s="220" customFormat="1" ht="29.25" customHeight="1">
      <c r="A224" s="955" t="s">
        <v>227</v>
      </c>
      <c r="B224" s="956"/>
      <c r="C224" s="957"/>
      <c r="D224" s="633"/>
      <c r="E224" s="464"/>
      <c r="F224" s="464"/>
      <c r="G224" s="464"/>
      <c r="H224" s="464"/>
      <c r="I224" s="464"/>
      <c r="J224" s="581"/>
      <c r="K224" s="464"/>
      <c r="L224" s="464"/>
      <c r="M224" s="509"/>
    </row>
    <row r="225" spans="1:13" s="220" customFormat="1" ht="31.5" customHeight="1">
      <c r="A225" s="969" t="s">
        <v>1414</v>
      </c>
      <c r="B225" s="970"/>
      <c r="C225" s="971"/>
      <c r="D225" s="338" t="s">
        <v>288</v>
      </c>
      <c r="E225" s="464"/>
      <c r="F225" s="464"/>
      <c r="G225" s="464"/>
      <c r="H225" s="464"/>
      <c r="I225" s="464"/>
      <c r="J225" s="581"/>
      <c r="K225" s="464"/>
      <c r="L225" s="464"/>
      <c r="M225" s="509"/>
    </row>
    <row r="226" spans="1:13" s="220" customFormat="1" ht="12.75">
      <c r="A226" s="246" t="s">
        <v>2353</v>
      </c>
      <c r="B226" s="625"/>
      <c r="C226" s="626"/>
      <c r="D226" s="338"/>
      <c r="E226" s="464"/>
      <c r="F226" s="464"/>
      <c r="G226" s="464"/>
      <c r="H226" s="464"/>
      <c r="I226" s="464"/>
      <c r="J226" s="581"/>
      <c r="K226" s="464"/>
      <c r="L226" s="464"/>
      <c r="M226" s="509"/>
    </row>
    <row r="227" spans="1:13" s="220" customFormat="1" ht="12.75">
      <c r="A227" s="246"/>
      <c r="B227" s="968" t="s">
        <v>2076</v>
      </c>
      <c r="C227" s="949"/>
      <c r="D227" s="477" t="s">
        <v>811</v>
      </c>
      <c r="E227" s="464"/>
      <c r="F227" s="464"/>
      <c r="G227" s="464"/>
      <c r="H227" s="464"/>
      <c r="I227" s="464"/>
      <c r="J227" s="581"/>
      <c r="K227" s="464"/>
      <c r="L227" s="464"/>
      <c r="M227" s="509"/>
    </row>
    <row r="228" spans="1:13" s="220" customFormat="1" ht="12.75">
      <c r="A228" s="246"/>
      <c r="B228" s="579"/>
      <c r="C228" s="580" t="s">
        <v>1652</v>
      </c>
      <c r="D228" s="477" t="s">
        <v>812</v>
      </c>
      <c r="E228" s="464"/>
      <c r="F228" s="464"/>
      <c r="G228" s="464"/>
      <c r="H228" s="464"/>
      <c r="I228" s="464"/>
      <c r="J228" s="581"/>
      <c r="K228" s="464"/>
      <c r="L228" s="464"/>
      <c r="M228" s="509"/>
    </row>
    <row r="229" spans="1:13" s="220" customFormat="1" ht="12.75">
      <c r="A229" s="246"/>
      <c r="B229" s="579"/>
      <c r="C229" s="486" t="s">
        <v>592</v>
      </c>
      <c r="D229" s="477" t="s">
        <v>813</v>
      </c>
      <c r="E229" s="464"/>
      <c r="F229" s="464"/>
      <c r="G229" s="464"/>
      <c r="H229" s="464"/>
      <c r="I229" s="464"/>
      <c r="J229" s="581"/>
      <c r="K229" s="464"/>
      <c r="L229" s="464"/>
      <c r="M229" s="509"/>
    </row>
    <row r="230" spans="1:13" s="220" customFormat="1" ht="31.5" customHeight="1">
      <c r="A230" s="246"/>
      <c r="B230" s="824" t="s">
        <v>2433</v>
      </c>
      <c r="C230" s="872"/>
      <c r="D230" s="477" t="s">
        <v>2434</v>
      </c>
      <c r="E230" s="464"/>
      <c r="F230" s="464"/>
      <c r="G230" s="464"/>
      <c r="H230" s="464"/>
      <c r="I230" s="464"/>
      <c r="J230" s="581"/>
      <c r="K230" s="464"/>
      <c r="L230" s="464"/>
      <c r="M230" s="509"/>
    </row>
    <row r="231" spans="1:13" s="220" customFormat="1" ht="12.75">
      <c r="A231" s="246"/>
      <c r="B231" s="582"/>
      <c r="C231" s="522" t="s">
        <v>593</v>
      </c>
      <c r="D231" s="477" t="s">
        <v>2435</v>
      </c>
      <c r="E231" s="464"/>
      <c r="F231" s="464"/>
      <c r="G231" s="464"/>
      <c r="H231" s="464"/>
      <c r="I231" s="464"/>
      <c r="J231" s="581"/>
      <c r="K231" s="464"/>
      <c r="L231" s="464"/>
      <c r="M231" s="509"/>
    </row>
    <row r="232" spans="1:13" s="220" customFormat="1" ht="12.75">
      <c r="A232" s="246"/>
      <c r="B232" s="582"/>
      <c r="C232" s="522" t="s">
        <v>594</v>
      </c>
      <c r="D232" s="477" t="s">
        <v>2436</v>
      </c>
      <c r="E232" s="464"/>
      <c r="F232" s="464"/>
      <c r="G232" s="464"/>
      <c r="H232" s="464"/>
      <c r="I232" s="464"/>
      <c r="J232" s="581"/>
      <c r="K232" s="464"/>
      <c r="L232" s="464"/>
      <c r="M232" s="509"/>
    </row>
    <row r="233" spans="1:13" s="220" customFormat="1" ht="12.75">
      <c r="A233" s="246"/>
      <c r="B233" s="579" t="s">
        <v>1100</v>
      </c>
      <c r="C233" s="522"/>
      <c r="D233" s="477" t="s">
        <v>2437</v>
      </c>
      <c r="E233" s="464"/>
      <c r="F233" s="464"/>
      <c r="G233" s="464"/>
      <c r="H233" s="464"/>
      <c r="I233" s="464"/>
      <c r="J233" s="581"/>
      <c r="K233" s="464"/>
      <c r="L233" s="464"/>
      <c r="M233" s="509"/>
    </row>
    <row r="234" spans="1:13" s="220" customFormat="1" ht="12.75">
      <c r="A234" s="246"/>
      <c r="B234" s="579" t="s">
        <v>677</v>
      </c>
      <c r="C234" s="522"/>
      <c r="D234" s="477" t="s">
        <v>2438</v>
      </c>
      <c r="E234" s="464"/>
      <c r="F234" s="464"/>
      <c r="G234" s="464"/>
      <c r="H234" s="464"/>
      <c r="I234" s="464"/>
      <c r="J234" s="581"/>
      <c r="K234" s="464"/>
      <c r="L234" s="464"/>
      <c r="M234" s="509"/>
    </row>
    <row r="235" spans="1:13" s="220" customFormat="1" ht="27" customHeight="1">
      <c r="A235" s="246"/>
      <c r="B235" s="824" t="s">
        <v>1949</v>
      </c>
      <c r="C235" s="872"/>
      <c r="D235" s="477" t="s">
        <v>2439</v>
      </c>
      <c r="E235" s="464"/>
      <c r="F235" s="464"/>
      <c r="G235" s="464"/>
      <c r="H235" s="464"/>
      <c r="I235" s="464"/>
      <c r="J235" s="581"/>
      <c r="K235" s="464"/>
      <c r="L235" s="464"/>
      <c r="M235" s="509"/>
    </row>
    <row r="236" spans="1:13" s="220" customFormat="1" ht="18" customHeight="1">
      <c r="A236" s="624" t="s">
        <v>105</v>
      </c>
      <c r="B236" s="625"/>
      <c r="C236" s="256"/>
      <c r="D236" s="338" t="s">
        <v>2440</v>
      </c>
      <c r="E236" s="464"/>
      <c r="F236" s="464"/>
      <c r="G236" s="464"/>
      <c r="H236" s="464"/>
      <c r="I236" s="464"/>
      <c r="J236" s="581"/>
      <c r="K236" s="464"/>
      <c r="L236" s="464"/>
      <c r="M236" s="509"/>
    </row>
    <row r="237" spans="1:13" s="220" customFormat="1" ht="14.25" customHeight="1">
      <c r="A237" s="246" t="s">
        <v>2353</v>
      </c>
      <c r="B237" s="625"/>
      <c r="C237" s="626"/>
      <c r="D237" s="338"/>
      <c r="E237" s="464"/>
      <c r="F237" s="464"/>
      <c r="G237" s="464"/>
      <c r="H237" s="464"/>
      <c r="I237" s="464"/>
      <c r="J237" s="581"/>
      <c r="K237" s="464"/>
      <c r="L237" s="464"/>
      <c r="M237" s="509"/>
    </row>
    <row r="238" spans="1:13" s="143" customFormat="1" ht="18" customHeight="1">
      <c r="A238" s="419"/>
      <c r="B238" s="436" t="s">
        <v>1873</v>
      </c>
      <c r="C238" s="421"/>
      <c r="D238" s="338" t="s">
        <v>1032</v>
      </c>
      <c r="E238" s="417"/>
      <c r="F238" s="366"/>
      <c r="G238" s="366"/>
      <c r="H238" s="366"/>
      <c r="I238" s="366"/>
      <c r="J238" s="578"/>
      <c r="K238" s="366"/>
      <c r="L238" s="366"/>
      <c r="M238" s="521"/>
    </row>
    <row r="239" spans="1:13" s="220" customFormat="1" ht="27" customHeight="1">
      <c r="A239" s="246"/>
      <c r="B239" s="824" t="s">
        <v>171</v>
      </c>
      <c r="C239" s="872"/>
      <c r="D239" s="477" t="s">
        <v>172</v>
      </c>
      <c r="E239" s="464"/>
      <c r="F239" s="464"/>
      <c r="G239" s="464"/>
      <c r="H239" s="464"/>
      <c r="I239" s="464"/>
      <c r="J239" s="581"/>
      <c r="K239" s="464"/>
      <c r="L239" s="464"/>
      <c r="M239" s="509"/>
    </row>
    <row r="240" spans="1:13" s="220" customFormat="1" ht="12.75">
      <c r="A240" s="246"/>
      <c r="B240" s="579"/>
      <c r="C240" s="522" t="s">
        <v>595</v>
      </c>
      <c r="D240" s="477" t="s">
        <v>192</v>
      </c>
      <c r="E240" s="464"/>
      <c r="F240" s="464"/>
      <c r="G240" s="464"/>
      <c r="H240" s="464"/>
      <c r="I240" s="464"/>
      <c r="J240" s="581"/>
      <c r="K240" s="464"/>
      <c r="L240" s="464"/>
      <c r="M240" s="509"/>
    </row>
    <row r="241" spans="1:13" s="220" customFormat="1" ht="12.75">
      <c r="A241" s="246"/>
      <c r="B241" s="579"/>
      <c r="C241" s="522" t="s">
        <v>1450</v>
      </c>
      <c r="D241" s="477" t="s">
        <v>1144</v>
      </c>
      <c r="E241" s="464"/>
      <c r="F241" s="464"/>
      <c r="G241" s="464"/>
      <c r="H241" s="464"/>
      <c r="I241" s="464"/>
      <c r="J241" s="581"/>
      <c r="K241" s="464"/>
      <c r="L241" s="464"/>
      <c r="M241" s="509"/>
    </row>
    <row r="242" spans="1:13" s="220" customFormat="1" ht="12.75">
      <c r="A242" s="246"/>
      <c r="B242" s="579" t="s">
        <v>1644</v>
      </c>
      <c r="C242" s="522"/>
      <c r="D242" s="477" t="s">
        <v>1145</v>
      </c>
      <c r="E242" s="464"/>
      <c r="F242" s="464"/>
      <c r="G242" s="464"/>
      <c r="H242" s="464"/>
      <c r="I242" s="464"/>
      <c r="J242" s="581"/>
      <c r="K242" s="464"/>
      <c r="L242" s="464"/>
      <c r="M242" s="509"/>
    </row>
    <row r="243" spans="1:13" s="220" customFormat="1" ht="12.75">
      <c r="A243" s="260" t="s">
        <v>2380</v>
      </c>
      <c r="B243" s="358"/>
      <c r="C243" s="255"/>
      <c r="D243" s="232">
        <v>79.07</v>
      </c>
      <c r="E243" s="464"/>
      <c r="F243" s="464"/>
      <c r="G243" s="464"/>
      <c r="H243" s="464"/>
      <c r="I243" s="464"/>
      <c r="J243" s="581"/>
      <c r="K243" s="464"/>
      <c r="L243" s="464"/>
      <c r="M243" s="509"/>
    </row>
    <row r="244" spans="1:13" s="220" customFormat="1" ht="31.5" customHeight="1">
      <c r="A244" s="962" t="s">
        <v>1146</v>
      </c>
      <c r="B244" s="963"/>
      <c r="C244" s="964"/>
      <c r="D244" s="338" t="s">
        <v>1147</v>
      </c>
      <c r="E244" s="464"/>
      <c r="F244" s="464"/>
      <c r="G244" s="464"/>
      <c r="H244" s="464"/>
      <c r="I244" s="464"/>
      <c r="J244" s="581"/>
      <c r="K244" s="464"/>
      <c r="L244" s="464"/>
      <c r="M244" s="509"/>
    </row>
    <row r="245" spans="1:13" s="220" customFormat="1" ht="11.25" customHeight="1">
      <c r="A245" s="246" t="s">
        <v>2353</v>
      </c>
      <c r="B245" s="625"/>
      <c r="C245" s="626"/>
      <c r="D245" s="338"/>
      <c r="E245" s="464"/>
      <c r="F245" s="464"/>
      <c r="G245" s="464"/>
      <c r="H245" s="464"/>
      <c r="I245" s="464"/>
      <c r="J245" s="581"/>
      <c r="K245" s="464"/>
      <c r="L245" s="464"/>
      <c r="M245" s="509"/>
    </row>
    <row r="246" spans="1:13" s="220" customFormat="1" ht="12.75">
      <c r="A246" s="260"/>
      <c r="B246" s="625" t="s">
        <v>1663</v>
      </c>
      <c r="C246" s="626"/>
      <c r="D246" s="338" t="s">
        <v>1148</v>
      </c>
      <c r="E246" s="464"/>
      <c r="F246" s="464"/>
      <c r="G246" s="464"/>
      <c r="H246" s="464"/>
      <c r="I246" s="464"/>
      <c r="J246" s="581"/>
      <c r="K246" s="464"/>
      <c r="L246" s="464"/>
      <c r="M246" s="509"/>
    </row>
    <row r="247" spans="1:13" s="220" customFormat="1" ht="12.75">
      <c r="A247" s="260"/>
      <c r="B247" s="625"/>
      <c r="C247" s="626" t="s">
        <v>2196</v>
      </c>
      <c r="D247" s="338" t="s">
        <v>1149</v>
      </c>
      <c r="E247" s="464"/>
      <c r="F247" s="464"/>
      <c r="G247" s="464"/>
      <c r="H247" s="464"/>
      <c r="I247" s="464"/>
      <c r="J247" s="581"/>
      <c r="K247" s="464"/>
      <c r="L247" s="464"/>
      <c r="M247" s="509"/>
    </row>
    <row r="248" spans="1:13" s="220" customFormat="1" ht="12.75">
      <c r="A248" s="260"/>
      <c r="B248" s="625"/>
      <c r="C248" s="626" t="s">
        <v>1664</v>
      </c>
      <c r="D248" s="338" t="s">
        <v>1665</v>
      </c>
      <c r="E248" s="464"/>
      <c r="F248" s="464"/>
      <c r="G248" s="464"/>
      <c r="H248" s="464"/>
      <c r="I248" s="464"/>
      <c r="J248" s="581"/>
      <c r="K248" s="464"/>
      <c r="L248" s="464"/>
      <c r="M248" s="509"/>
    </row>
    <row r="249" spans="1:13" s="220" customFormat="1" ht="12.75">
      <c r="A249" s="260" t="s">
        <v>2375</v>
      </c>
      <c r="B249" s="625"/>
      <c r="C249" s="626"/>
      <c r="D249" s="338" t="s">
        <v>502</v>
      </c>
      <c r="E249" s="464"/>
      <c r="F249" s="464"/>
      <c r="G249" s="464"/>
      <c r="H249" s="464"/>
      <c r="I249" s="464"/>
      <c r="J249" s="581"/>
      <c r="K249" s="464"/>
      <c r="L249" s="464"/>
      <c r="M249" s="509"/>
    </row>
    <row r="250" spans="1:13" s="220" customFormat="1" ht="12.75">
      <c r="A250" s="246" t="s">
        <v>2353</v>
      </c>
      <c r="B250" s="625"/>
      <c r="C250" s="626"/>
      <c r="D250" s="338"/>
      <c r="E250" s="464"/>
      <c r="F250" s="464"/>
      <c r="G250" s="464"/>
      <c r="H250" s="464"/>
      <c r="I250" s="464"/>
      <c r="J250" s="581"/>
      <c r="K250" s="464"/>
      <c r="L250" s="464"/>
      <c r="M250" s="509"/>
    </row>
    <row r="251" spans="1:13" s="220" customFormat="1" ht="12.75">
      <c r="A251" s="260"/>
      <c r="B251" s="625" t="s">
        <v>503</v>
      </c>
      <c r="C251" s="626"/>
      <c r="D251" s="338" t="s">
        <v>504</v>
      </c>
      <c r="E251" s="464"/>
      <c r="F251" s="464"/>
      <c r="G251" s="464"/>
      <c r="H251" s="464"/>
      <c r="I251" s="464"/>
      <c r="J251" s="581"/>
      <c r="K251" s="464"/>
      <c r="L251" s="464"/>
      <c r="M251" s="509"/>
    </row>
    <row r="252" spans="1:13" s="143" customFormat="1" ht="18" customHeight="1">
      <c r="A252" s="187"/>
      <c r="B252" s="423" t="s">
        <v>624</v>
      </c>
      <c r="C252" s="433"/>
      <c r="D252" s="338" t="s">
        <v>1033</v>
      </c>
      <c r="E252" s="417"/>
      <c r="F252" s="366"/>
      <c r="G252" s="366"/>
      <c r="H252" s="366"/>
      <c r="I252" s="366"/>
      <c r="J252" s="578"/>
      <c r="K252" s="366"/>
      <c r="L252" s="366"/>
      <c r="M252" s="521"/>
    </row>
    <row r="253" spans="1:13" s="143" customFormat="1" ht="18" customHeight="1">
      <c r="A253" s="187"/>
      <c r="B253" s="427" t="s">
        <v>2069</v>
      </c>
      <c r="C253" s="433"/>
      <c r="D253" s="338" t="s">
        <v>799</v>
      </c>
      <c r="E253" s="417"/>
      <c r="F253" s="417"/>
      <c r="G253" s="366"/>
      <c r="H253" s="366"/>
      <c r="I253" s="366"/>
      <c r="J253" s="578"/>
      <c r="K253" s="417"/>
      <c r="L253" s="366"/>
      <c r="M253" s="521"/>
    </row>
    <row r="254" spans="1:13" s="143" customFormat="1" ht="12.75" customHeight="1">
      <c r="A254" s="174" t="s">
        <v>236</v>
      </c>
      <c r="B254" s="427"/>
      <c r="C254" s="180"/>
      <c r="D254" s="152">
        <v>83.07</v>
      </c>
      <c r="E254" s="417"/>
      <c r="F254" s="366"/>
      <c r="G254" s="366"/>
      <c r="H254" s="366"/>
      <c r="I254" s="366"/>
      <c r="J254" s="578"/>
      <c r="K254" s="366"/>
      <c r="L254" s="366"/>
      <c r="M254" s="521"/>
    </row>
    <row r="255" spans="1:13" s="143" customFormat="1" ht="12" customHeight="1">
      <c r="A255" s="419" t="s">
        <v>2353</v>
      </c>
      <c r="B255" s="420"/>
      <c r="C255" s="421"/>
      <c r="D255" s="338"/>
      <c r="E255" s="417"/>
      <c r="F255" s="366"/>
      <c r="G255" s="366"/>
      <c r="H255" s="366"/>
      <c r="I255" s="366"/>
      <c r="J255" s="578"/>
      <c r="K255" s="366"/>
      <c r="L255" s="366"/>
      <c r="M255" s="521"/>
    </row>
    <row r="256" spans="1:13" s="143" customFormat="1" ht="18" customHeight="1">
      <c r="A256" s="434"/>
      <c r="B256" s="427" t="s">
        <v>237</v>
      </c>
      <c r="C256" s="180"/>
      <c r="D256" s="338" t="s">
        <v>1034</v>
      </c>
      <c r="E256" s="417"/>
      <c r="F256" s="366"/>
      <c r="G256" s="366"/>
      <c r="H256" s="366"/>
      <c r="I256" s="366"/>
      <c r="J256" s="578"/>
      <c r="K256" s="366"/>
      <c r="L256" s="366"/>
      <c r="M256" s="521"/>
    </row>
    <row r="257" spans="1:13" s="143" customFormat="1" ht="12.75" customHeight="1">
      <c r="A257" s="434"/>
      <c r="B257" s="427"/>
      <c r="C257" s="424" t="s">
        <v>1828</v>
      </c>
      <c r="D257" s="338" t="s">
        <v>1035</v>
      </c>
      <c r="E257" s="417"/>
      <c r="F257" s="366"/>
      <c r="G257" s="366"/>
      <c r="H257" s="366"/>
      <c r="I257" s="366"/>
      <c r="J257" s="578"/>
      <c r="K257" s="366"/>
      <c r="L257" s="366"/>
      <c r="M257" s="521"/>
    </row>
    <row r="258" spans="1:13" s="143" customFormat="1" ht="15" customHeight="1">
      <c r="A258" s="434"/>
      <c r="B258" s="427"/>
      <c r="C258" s="424" t="s">
        <v>1011</v>
      </c>
      <c r="D258" s="338" t="s">
        <v>2074</v>
      </c>
      <c r="E258" s="417"/>
      <c r="F258" s="366"/>
      <c r="G258" s="366"/>
      <c r="H258" s="366"/>
      <c r="I258" s="366"/>
      <c r="J258" s="578"/>
      <c r="K258" s="366"/>
      <c r="L258" s="366"/>
      <c r="M258" s="521"/>
    </row>
    <row r="259" spans="1:13" s="143" customFormat="1" ht="12.75" customHeight="1">
      <c r="A259" s="434"/>
      <c r="B259" s="427"/>
      <c r="C259" s="433" t="s">
        <v>841</v>
      </c>
      <c r="D259" s="387" t="s">
        <v>2075</v>
      </c>
      <c r="E259" s="417"/>
      <c r="F259" s="366"/>
      <c r="G259" s="366"/>
      <c r="H259" s="366"/>
      <c r="I259" s="366"/>
      <c r="J259" s="578"/>
      <c r="K259" s="366"/>
      <c r="L259" s="366"/>
      <c r="M259" s="521"/>
    </row>
    <row r="260" spans="1:13" s="220" customFormat="1" ht="12.75">
      <c r="A260" s="260" t="s">
        <v>104</v>
      </c>
      <c r="B260" s="625"/>
      <c r="C260" s="626"/>
      <c r="D260" s="338" t="s">
        <v>505</v>
      </c>
      <c r="E260" s="464"/>
      <c r="F260" s="464"/>
      <c r="G260" s="464"/>
      <c r="H260" s="464"/>
      <c r="I260" s="464"/>
      <c r="J260" s="581"/>
      <c r="K260" s="464"/>
      <c r="L260" s="464"/>
      <c r="M260" s="509"/>
    </row>
    <row r="261" spans="1:13" s="220" customFormat="1" ht="12" customHeight="1">
      <c r="A261" s="246" t="s">
        <v>2353</v>
      </c>
      <c r="B261" s="625"/>
      <c r="C261" s="626"/>
      <c r="D261" s="338"/>
      <c r="E261" s="464"/>
      <c r="F261" s="464"/>
      <c r="G261" s="464"/>
      <c r="H261" s="464"/>
      <c r="I261" s="464"/>
      <c r="J261" s="581"/>
      <c r="K261" s="464"/>
      <c r="L261" s="464"/>
      <c r="M261" s="509"/>
    </row>
    <row r="262" spans="1:13" s="220" customFormat="1" ht="12.75">
      <c r="A262" s="246"/>
      <c r="B262" s="579" t="s">
        <v>506</v>
      </c>
      <c r="C262" s="255"/>
      <c r="D262" s="477" t="s">
        <v>507</v>
      </c>
      <c r="E262" s="464"/>
      <c r="F262" s="464"/>
      <c r="G262" s="464"/>
      <c r="H262" s="464"/>
      <c r="I262" s="464"/>
      <c r="J262" s="581"/>
      <c r="K262" s="464"/>
      <c r="L262" s="464"/>
      <c r="M262" s="509"/>
    </row>
    <row r="263" spans="1:13" s="220" customFormat="1" ht="15" customHeight="1">
      <c r="A263" s="259"/>
      <c r="B263" s="602"/>
      <c r="C263" s="603" t="s">
        <v>637</v>
      </c>
      <c r="D263" s="481" t="s">
        <v>508</v>
      </c>
      <c r="E263" s="464"/>
      <c r="F263" s="464"/>
      <c r="G263" s="464"/>
      <c r="H263" s="464"/>
      <c r="I263" s="464"/>
      <c r="J263" s="581"/>
      <c r="K263" s="464"/>
      <c r="L263" s="464"/>
      <c r="M263" s="509"/>
    </row>
    <row r="264" spans="1:13" s="220" customFormat="1" ht="12.75">
      <c r="A264" s="259"/>
      <c r="B264" s="602"/>
      <c r="C264" s="603" t="s">
        <v>638</v>
      </c>
      <c r="D264" s="481" t="s">
        <v>360</v>
      </c>
      <c r="E264" s="464"/>
      <c r="F264" s="464"/>
      <c r="G264" s="464"/>
      <c r="H264" s="464"/>
      <c r="I264" s="464"/>
      <c r="J264" s="581"/>
      <c r="K264" s="464"/>
      <c r="L264" s="464"/>
      <c r="M264" s="509"/>
    </row>
    <row r="265" spans="1:13" s="220" customFormat="1" ht="12.75">
      <c r="A265" s="246"/>
      <c r="B265" s="579"/>
      <c r="C265" s="522" t="s">
        <v>639</v>
      </c>
      <c r="D265" s="481" t="s">
        <v>361</v>
      </c>
      <c r="E265" s="464"/>
      <c r="F265" s="464"/>
      <c r="G265" s="464"/>
      <c r="H265" s="464"/>
      <c r="I265" s="464"/>
      <c r="J265" s="581"/>
      <c r="K265" s="464"/>
      <c r="L265" s="464"/>
      <c r="M265" s="509"/>
    </row>
    <row r="266" spans="1:13" s="220" customFormat="1" ht="12.75">
      <c r="A266" s="246"/>
      <c r="B266" s="579" t="s">
        <v>362</v>
      </c>
      <c r="C266" s="522"/>
      <c r="D266" s="477" t="s">
        <v>363</v>
      </c>
      <c r="E266" s="464"/>
      <c r="F266" s="464"/>
      <c r="G266" s="464"/>
      <c r="H266" s="464"/>
      <c r="I266" s="464"/>
      <c r="J266" s="581"/>
      <c r="K266" s="464"/>
      <c r="L266" s="464"/>
      <c r="M266" s="509"/>
    </row>
    <row r="267" spans="1:13" s="220" customFormat="1" ht="14.25" customHeight="1">
      <c r="A267" s="246"/>
      <c r="B267" s="579"/>
      <c r="C267" s="522" t="s">
        <v>2030</v>
      </c>
      <c r="D267" s="477" t="s">
        <v>364</v>
      </c>
      <c r="E267" s="464"/>
      <c r="F267" s="464"/>
      <c r="G267" s="464"/>
      <c r="H267" s="464"/>
      <c r="I267" s="464"/>
      <c r="J267" s="581"/>
      <c r="K267" s="464"/>
      <c r="L267" s="464"/>
      <c r="M267" s="509"/>
    </row>
    <row r="268" spans="1:13" s="143" customFormat="1" ht="14.25" customHeight="1">
      <c r="A268" s="438"/>
      <c r="B268" s="423" t="s">
        <v>671</v>
      </c>
      <c r="C268" s="421"/>
      <c r="D268" s="338" t="s">
        <v>238</v>
      </c>
      <c r="E268" s="417"/>
      <c r="F268" s="366"/>
      <c r="G268" s="366"/>
      <c r="H268" s="366"/>
      <c r="I268" s="366"/>
      <c r="J268" s="578"/>
      <c r="K268" s="366"/>
      <c r="L268" s="366"/>
      <c r="M268" s="521"/>
    </row>
    <row r="269" spans="1:13" s="143" customFormat="1" ht="18" customHeight="1">
      <c r="A269" s="187" t="s">
        <v>2379</v>
      </c>
      <c r="B269" s="427"/>
      <c r="C269" s="433"/>
      <c r="D269" s="152">
        <v>87.07</v>
      </c>
      <c r="E269" s="417"/>
      <c r="F269" s="417"/>
      <c r="G269" s="366"/>
      <c r="H269" s="366"/>
      <c r="I269" s="366"/>
      <c r="J269" s="578"/>
      <c r="K269" s="417"/>
      <c r="L269" s="366"/>
      <c r="M269" s="521"/>
    </row>
    <row r="270" spans="1:13" s="143" customFormat="1" ht="11.25" customHeight="1">
      <c r="A270" s="419" t="s">
        <v>2353</v>
      </c>
      <c r="B270" s="420"/>
      <c r="C270" s="421"/>
      <c r="D270" s="338"/>
      <c r="E270" s="417"/>
      <c r="F270" s="417"/>
      <c r="G270" s="366"/>
      <c r="H270" s="366"/>
      <c r="I270" s="366"/>
      <c r="J270" s="578"/>
      <c r="K270" s="417"/>
      <c r="L270" s="366"/>
      <c r="M270" s="521"/>
    </row>
    <row r="271" spans="1:13" s="143" customFormat="1" ht="12" customHeight="1">
      <c r="A271" s="187"/>
      <c r="B271" s="423" t="s">
        <v>1233</v>
      </c>
      <c r="C271" s="433"/>
      <c r="D271" s="338" t="s">
        <v>2376</v>
      </c>
      <c r="E271" s="417"/>
      <c r="F271" s="417"/>
      <c r="G271" s="366"/>
      <c r="H271" s="366"/>
      <c r="I271" s="366"/>
      <c r="J271" s="578"/>
      <c r="K271" s="417"/>
      <c r="L271" s="366"/>
      <c r="M271" s="521"/>
    </row>
    <row r="272" spans="1:13" s="143" customFormat="1" ht="15.75" customHeight="1">
      <c r="A272" s="187"/>
      <c r="B272" s="423" t="s">
        <v>2072</v>
      </c>
      <c r="C272" s="433"/>
      <c r="D272" s="338" t="s">
        <v>2377</v>
      </c>
      <c r="E272" s="417"/>
      <c r="F272" s="417"/>
      <c r="G272" s="366"/>
      <c r="H272" s="366"/>
      <c r="I272" s="366"/>
      <c r="J272" s="578"/>
      <c r="K272" s="417"/>
      <c r="L272" s="366"/>
      <c r="M272" s="521"/>
    </row>
    <row r="273" spans="1:13" s="143" customFormat="1" ht="15.75" customHeight="1">
      <c r="A273" s="187"/>
      <c r="B273" s="427" t="s">
        <v>2070</v>
      </c>
      <c r="C273" s="433"/>
      <c r="D273" s="338" t="s">
        <v>2378</v>
      </c>
      <c r="E273" s="417"/>
      <c r="F273" s="417"/>
      <c r="G273" s="366"/>
      <c r="H273" s="366"/>
      <c r="I273" s="366"/>
      <c r="J273" s="578"/>
      <c r="K273" s="417"/>
      <c r="L273" s="366"/>
      <c r="M273" s="521"/>
    </row>
    <row r="274" spans="1:13" s="220" customFormat="1" ht="12.75">
      <c r="A274" s="214" t="s">
        <v>1689</v>
      </c>
      <c r="B274" s="212"/>
      <c r="C274" s="212"/>
      <c r="D274" s="633" t="s">
        <v>1690</v>
      </c>
      <c r="E274" s="464"/>
      <c r="F274" s="464"/>
      <c r="G274" s="464"/>
      <c r="H274" s="464"/>
      <c r="I274" s="464"/>
      <c r="J274" s="581"/>
      <c r="K274" s="464"/>
      <c r="L274" s="464"/>
      <c r="M274" s="509"/>
    </row>
    <row r="275" spans="1:13" s="220" customFormat="1" ht="13.5" thickBot="1">
      <c r="A275" s="636" t="s">
        <v>212</v>
      </c>
      <c r="B275" s="637"/>
      <c r="C275" s="638" t="s">
        <v>2064</v>
      </c>
      <c r="D275" s="610" t="s">
        <v>1691</v>
      </c>
      <c r="E275" s="611"/>
      <c r="F275" s="611"/>
      <c r="G275" s="611"/>
      <c r="H275" s="611"/>
      <c r="I275" s="611"/>
      <c r="J275" s="612"/>
      <c r="K275" s="611"/>
      <c r="L275" s="611"/>
      <c r="M275" s="613"/>
    </row>
    <row r="276" spans="1:13" s="236" customFormat="1" ht="31.5" customHeight="1">
      <c r="A276" s="976" t="s">
        <v>540</v>
      </c>
      <c r="B276" s="977"/>
      <c r="C276" s="978"/>
      <c r="D276" s="321"/>
      <c r="E276" s="322"/>
      <c r="F276" s="322"/>
      <c r="G276" s="322"/>
      <c r="H276" s="322"/>
      <c r="I276" s="322"/>
      <c r="J276" s="323"/>
      <c r="K276" s="322"/>
      <c r="L276" s="322"/>
      <c r="M276" s="324"/>
    </row>
    <row r="277" spans="1:13" s="220" customFormat="1" ht="21" customHeight="1">
      <c r="A277" s="958" t="s">
        <v>1213</v>
      </c>
      <c r="B277" s="959"/>
      <c r="C277" s="959"/>
      <c r="D277" s="255">
        <v>50.07</v>
      </c>
      <c r="E277" s="464"/>
      <c r="F277" s="464"/>
      <c r="G277" s="464"/>
      <c r="H277" s="464"/>
      <c r="I277" s="464"/>
      <c r="J277" s="581"/>
      <c r="K277" s="464"/>
      <c r="L277" s="464"/>
      <c r="M277" s="509"/>
    </row>
    <row r="278" spans="1:13" s="220" customFormat="1" ht="12.75">
      <c r="A278" s="624" t="s">
        <v>1659</v>
      </c>
      <c r="B278" s="625"/>
      <c r="C278" s="256"/>
      <c r="D278" s="338" t="s">
        <v>2255</v>
      </c>
      <c r="E278" s="464"/>
      <c r="F278" s="464"/>
      <c r="G278" s="464"/>
      <c r="H278" s="464"/>
      <c r="I278" s="464"/>
      <c r="J278" s="581"/>
      <c r="K278" s="464"/>
      <c r="L278" s="464"/>
      <c r="M278" s="509"/>
    </row>
    <row r="279" spans="1:13" s="220" customFormat="1" ht="12.75">
      <c r="A279" s="246" t="s">
        <v>2353</v>
      </c>
      <c r="B279" s="625"/>
      <c r="C279" s="626"/>
      <c r="D279" s="338"/>
      <c r="E279" s="464"/>
      <c r="F279" s="464"/>
      <c r="G279" s="464"/>
      <c r="H279" s="464"/>
      <c r="I279" s="464"/>
      <c r="J279" s="581"/>
      <c r="K279" s="464"/>
      <c r="L279" s="464"/>
      <c r="M279" s="509"/>
    </row>
    <row r="280" spans="1:13" s="220" customFormat="1" ht="12.75">
      <c r="A280" s="627"/>
      <c r="B280" s="628" t="s">
        <v>1509</v>
      </c>
      <c r="C280" s="626"/>
      <c r="D280" s="338" t="s">
        <v>2256</v>
      </c>
      <c r="E280" s="464"/>
      <c r="F280" s="464"/>
      <c r="G280" s="464"/>
      <c r="H280" s="464"/>
      <c r="I280" s="464"/>
      <c r="J280" s="581"/>
      <c r="K280" s="464"/>
      <c r="L280" s="464"/>
      <c r="M280" s="509"/>
    </row>
    <row r="281" spans="1:13" s="143" customFormat="1" ht="14.25" customHeight="1">
      <c r="A281" s="422"/>
      <c r="B281" s="423"/>
      <c r="C281" s="424" t="s">
        <v>1254</v>
      </c>
      <c r="D281" s="338" t="s">
        <v>836</v>
      </c>
      <c r="E281" s="417"/>
      <c r="F281" s="366"/>
      <c r="G281" s="366"/>
      <c r="H281" s="366"/>
      <c r="I281" s="366"/>
      <c r="J281" s="578"/>
      <c r="K281" s="366"/>
      <c r="L281" s="366"/>
      <c r="M281" s="521"/>
    </row>
    <row r="282" spans="1:13" s="143" customFormat="1" ht="14.25" customHeight="1">
      <c r="A282" s="174" t="s">
        <v>1508</v>
      </c>
      <c r="B282" s="179"/>
      <c r="C282" s="416"/>
      <c r="D282" s="152" t="s">
        <v>887</v>
      </c>
      <c r="E282" s="417"/>
      <c r="F282" s="366"/>
      <c r="G282" s="366"/>
      <c r="H282" s="366"/>
      <c r="I282" s="366"/>
      <c r="J282" s="578"/>
      <c r="K282" s="366"/>
      <c r="L282" s="366"/>
      <c r="M282" s="521"/>
    </row>
    <row r="283" spans="1:13" s="143" customFormat="1" ht="18" customHeight="1">
      <c r="A283" s="187"/>
      <c r="B283" s="427" t="s">
        <v>564</v>
      </c>
      <c r="C283" s="416"/>
      <c r="D283" s="338" t="s">
        <v>837</v>
      </c>
      <c r="E283" s="417"/>
      <c r="F283" s="366"/>
      <c r="G283" s="366"/>
      <c r="H283" s="366"/>
      <c r="I283" s="366"/>
      <c r="J283" s="578"/>
      <c r="K283" s="366"/>
      <c r="L283" s="366"/>
      <c r="M283" s="521"/>
    </row>
    <row r="284" spans="1:13" s="143" customFormat="1" ht="14.25" customHeight="1">
      <c r="A284" s="428"/>
      <c r="B284" s="423" t="s">
        <v>679</v>
      </c>
      <c r="C284" s="429"/>
      <c r="D284" s="338" t="s">
        <v>888</v>
      </c>
      <c r="E284" s="417"/>
      <c r="F284" s="366"/>
      <c r="G284" s="366"/>
      <c r="H284" s="366"/>
      <c r="I284" s="366"/>
      <c r="J284" s="578"/>
      <c r="K284" s="366"/>
      <c r="L284" s="366"/>
      <c r="M284" s="521"/>
    </row>
    <row r="285" spans="1:13" s="143" customFormat="1" ht="31.5" customHeight="1">
      <c r="A285" s="857" t="s">
        <v>838</v>
      </c>
      <c r="B285" s="960"/>
      <c r="C285" s="961"/>
      <c r="D285" s="152">
        <v>59.07</v>
      </c>
      <c r="E285" s="338"/>
      <c r="F285" s="359"/>
      <c r="G285" s="359"/>
      <c r="H285" s="359"/>
      <c r="I285" s="359"/>
      <c r="J285" s="421"/>
      <c r="K285" s="359"/>
      <c r="L285" s="359"/>
      <c r="M285" s="365"/>
    </row>
    <row r="286" spans="1:13" s="143" customFormat="1" ht="12.75" customHeight="1">
      <c r="A286" s="187" t="s">
        <v>839</v>
      </c>
      <c r="B286" s="431"/>
      <c r="C286" s="180"/>
      <c r="D286" s="152">
        <v>60.07</v>
      </c>
      <c r="E286" s="417"/>
      <c r="F286" s="366"/>
      <c r="G286" s="366"/>
      <c r="H286" s="366"/>
      <c r="I286" s="366"/>
      <c r="J286" s="578"/>
      <c r="K286" s="366"/>
      <c r="L286" s="366"/>
      <c r="M286" s="521"/>
    </row>
    <row r="287" spans="1:13" s="143" customFormat="1" ht="18" customHeight="1">
      <c r="A287" s="419" t="s">
        <v>2353</v>
      </c>
      <c r="B287" s="420"/>
      <c r="C287" s="421"/>
      <c r="D287" s="338"/>
      <c r="E287" s="417"/>
      <c r="F287" s="366"/>
      <c r="G287" s="366"/>
      <c r="H287" s="366"/>
      <c r="I287" s="366"/>
      <c r="J287" s="578"/>
      <c r="K287" s="366"/>
      <c r="L287" s="366"/>
      <c r="M287" s="521"/>
    </row>
    <row r="288" spans="1:13" s="143" customFormat="1" ht="12" customHeight="1">
      <c r="A288" s="422"/>
      <c r="B288" s="423" t="s">
        <v>680</v>
      </c>
      <c r="C288" s="416"/>
      <c r="D288" s="338" t="s">
        <v>1118</v>
      </c>
      <c r="E288" s="417"/>
      <c r="F288" s="366"/>
      <c r="G288" s="366"/>
      <c r="H288" s="366"/>
      <c r="I288" s="366"/>
      <c r="J288" s="578"/>
      <c r="K288" s="366"/>
      <c r="L288" s="366"/>
      <c r="M288" s="521"/>
    </row>
    <row r="289" spans="1:13" s="143" customFormat="1" ht="29.25" customHeight="1">
      <c r="A289" s="857" t="s">
        <v>1119</v>
      </c>
      <c r="B289" s="960"/>
      <c r="C289" s="961"/>
      <c r="D289" s="152">
        <v>61.07</v>
      </c>
      <c r="E289" s="417"/>
      <c r="F289" s="366"/>
      <c r="G289" s="366"/>
      <c r="H289" s="366"/>
      <c r="I289" s="366"/>
      <c r="J289" s="578"/>
      <c r="K289" s="366"/>
      <c r="L289" s="366"/>
      <c r="M289" s="521"/>
    </row>
    <row r="290" spans="1:13" s="143" customFormat="1" ht="14.25" customHeight="1">
      <c r="A290" s="419" t="s">
        <v>2353</v>
      </c>
      <c r="B290" s="420"/>
      <c r="C290" s="421"/>
      <c r="D290" s="338"/>
      <c r="E290" s="417"/>
      <c r="F290" s="366"/>
      <c r="G290" s="366"/>
      <c r="H290" s="366"/>
      <c r="I290" s="366"/>
      <c r="J290" s="578"/>
      <c r="K290" s="366"/>
      <c r="L290" s="366"/>
      <c r="M290" s="521"/>
    </row>
    <row r="291" spans="1:13" s="143" customFormat="1" ht="15.75" customHeight="1">
      <c r="A291" s="428"/>
      <c r="B291" s="432" t="s">
        <v>1120</v>
      </c>
      <c r="C291" s="416"/>
      <c r="D291" s="338" t="s">
        <v>1121</v>
      </c>
      <c r="E291" s="417"/>
      <c r="F291" s="366"/>
      <c r="G291" s="366"/>
      <c r="H291" s="366"/>
      <c r="I291" s="366"/>
      <c r="J291" s="578"/>
      <c r="K291" s="366"/>
      <c r="L291" s="366"/>
      <c r="M291" s="521"/>
    </row>
    <row r="292" spans="1:13" s="143" customFormat="1" ht="14.25" customHeight="1">
      <c r="A292" s="428"/>
      <c r="B292" s="432"/>
      <c r="C292" s="424" t="s">
        <v>2056</v>
      </c>
      <c r="D292" s="338" t="s">
        <v>1122</v>
      </c>
      <c r="E292" s="417"/>
      <c r="F292" s="366"/>
      <c r="G292" s="366"/>
      <c r="H292" s="366"/>
      <c r="I292" s="366"/>
      <c r="J292" s="578"/>
      <c r="K292" s="366"/>
      <c r="L292" s="366"/>
      <c r="M292" s="521"/>
    </row>
    <row r="293" spans="1:13" s="143" customFormat="1" ht="18" customHeight="1">
      <c r="A293" s="428"/>
      <c r="B293" s="432" t="s">
        <v>2245</v>
      </c>
      <c r="C293" s="416"/>
      <c r="D293" s="338" t="s">
        <v>1123</v>
      </c>
      <c r="E293" s="417"/>
      <c r="F293" s="366"/>
      <c r="G293" s="366"/>
      <c r="H293" s="366"/>
      <c r="I293" s="366"/>
      <c r="J293" s="578"/>
      <c r="K293" s="366"/>
      <c r="L293" s="366"/>
      <c r="M293" s="521"/>
    </row>
    <row r="294" spans="1:13" s="143" customFormat="1" ht="18" customHeight="1">
      <c r="A294" s="428"/>
      <c r="B294" s="432" t="s">
        <v>1064</v>
      </c>
      <c r="C294" s="416"/>
      <c r="D294" s="338" t="s">
        <v>1124</v>
      </c>
      <c r="E294" s="417"/>
      <c r="F294" s="366"/>
      <c r="G294" s="366"/>
      <c r="H294" s="366"/>
      <c r="I294" s="366"/>
      <c r="J294" s="578"/>
      <c r="K294" s="366"/>
      <c r="L294" s="366"/>
      <c r="M294" s="521"/>
    </row>
    <row r="295" spans="1:13" s="234" customFormat="1" ht="27.75" customHeight="1">
      <c r="A295" s="955" t="s">
        <v>2063</v>
      </c>
      <c r="B295" s="956"/>
      <c r="C295" s="957"/>
      <c r="D295" s="232" t="s">
        <v>1413</v>
      </c>
      <c r="E295" s="481"/>
      <c r="F295" s="481"/>
      <c r="G295" s="481"/>
      <c r="H295" s="481"/>
      <c r="I295" s="481"/>
      <c r="J295" s="522"/>
      <c r="K295" s="481"/>
      <c r="L295" s="481"/>
      <c r="M295" s="629"/>
    </row>
    <row r="296" spans="1:13" s="220" customFormat="1" ht="32.25" customHeight="1">
      <c r="A296" s="955" t="s">
        <v>1507</v>
      </c>
      <c r="B296" s="956"/>
      <c r="C296" s="957"/>
      <c r="D296" s="338" t="s">
        <v>2257</v>
      </c>
      <c r="E296" s="464"/>
      <c r="F296" s="464"/>
      <c r="G296" s="464"/>
      <c r="H296" s="464"/>
      <c r="I296" s="464"/>
      <c r="J296" s="581"/>
      <c r="K296" s="464"/>
      <c r="L296" s="464"/>
      <c r="M296" s="509"/>
    </row>
    <row r="297" spans="1:13" s="220" customFormat="1" ht="12.75">
      <c r="A297" s="246" t="s">
        <v>2353</v>
      </c>
      <c r="B297" s="625"/>
      <c r="C297" s="626"/>
      <c r="D297" s="338"/>
      <c r="E297" s="464"/>
      <c r="F297" s="464"/>
      <c r="G297" s="464"/>
      <c r="H297" s="464"/>
      <c r="I297" s="464"/>
      <c r="J297" s="581"/>
      <c r="K297" s="464"/>
      <c r="L297" s="464"/>
      <c r="M297" s="509"/>
    </row>
    <row r="298" spans="1:13" s="220" customFormat="1" ht="12.75">
      <c r="A298" s="246"/>
      <c r="B298" s="579" t="s">
        <v>185</v>
      </c>
      <c r="C298" s="486"/>
      <c r="D298" s="477" t="s">
        <v>186</v>
      </c>
      <c r="E298" s="464"/>
      <c r="F298" s="464"/>
      <c r="G298" s="464"/>
      <c r="H298" s="464"/>
      <c r="I298" s="464"/>
      <c r="J298" s="581"/>
      <c r="K298" s="464"/>
      <c r="L298" s="464"/>
      <c r="M298" s="509"/>
    </row>
    <row r="299" spans="1:13" s="220" customFormat="1" ht="12.75">
      <c r="A299" s="246"/>
      <c r="B299" s="579"/>
      <c r="C299" s="522" t="s">
        <v>2034</v>
      </c>
      <c r="D299" s="477" t="s">
        <v>187</v>
      </c>
      <c r="E299" s="464"/>
      <c r="F299" s="464"/>
      <c r="G299" s="464"/>
      <c r="H299" s="464"/>
      <c r="I299" s="464"/>
      <c r="J299" s="581"/>
      <c r="K299" s="464"/>
      <c r="L299" s="464"/>
      <c r="M299" s="509"/>
    </row>
    <row r="300" spans="1:13" s="220" customFormat="1" ht="12.75">
      <c r="A300" s="246"/>
      <c r="B300" s="579"/>
      <c r="C300" s="522" t="s">
        <v>2035</v>
      </c>
      <c r="D300" s="477" t="s">
        <v>626</v>
      </c>
      <c r="E300" s="464"/>
      <c r="F300" s="464"/>
      <c r="G300" s="464"/>
      <c r="H300" s="464"/>
      <c r="I300" s="464"/>
      <c r="J300" s="581"/>
      <c r="K300" s="464"/>
      <c r="L300" s="464"/>
      <c r="M300" s="509"/>
    </row>
    <row r="301" spans="1:13" s="220" customFormat="1" ht="30" customHeight="1">
      <c r="A301" s="246"/>
      <c r="B301" s="824" t="s">
        <v>2134</v>
      </c>
      <c r="C301" s="872"/>
      <c r="D301" s="477" t="s">
        <v>2135</v>
      </c>
      <c r="E301" s="464"/>
      <c r="F301" s="464"/>
      <c r="G301" s="464"/>
      <c r="H301" s="464"/>
      <c r="I301" s="464"/>
      <c r="J301" s="581"/>
      <c r="K301" s="464"/>
      <c r="L301" s="464"/>
      <c r="M301" s="509"/>
    </row>
    <row r="302" spans="1:13" s="220" customFormat="1" ht="12.75">
      <c r="A302" s="246"/>
      <c r="B302" s="579"/>
      <c r="C302" s="522" t="s">
        <v>2047</v>
      </c>
      <c r="D302" s="477" t="s">
        <v>2136</v>
      </c>
      <c r="E302" s="464"/>
      <c r="F302" s="464"/>
      <c r="G302" s="464"/>
      <c r="H302" s="464"/>
      <c r="I302" s="464"/>
      <c r="J302" s="581"/>
      <c r="K302" s="464"/>
      <c r="L302" s="464"/>
      <c r="M302" s="509"/>
    </row>
    <row r="303" spans="1:13" s="220" customFormat="1" ht="12.75">
      <c r="A303" s="246"/>
      <c r="B303" s="579"/>
      <c r="C303" s="522" t="s">
        <v>63</v>
      </c>
      <c r="D303" s="477" t="s">
        <v>473</v>
      </c>
      <c r="E303" s="464"/>
      <c r="F303" s="464"/>
      <c r="G303" s="464"/>
      <c r="H303" s="464"/>
      <c r="I303" s="464"/>
      <c r="J303" s="581"/>
      <c r="K303" s="464"/>
      <c r="L303" s="464"/>
      <c r="M303" s="509"/>
    </row>
    <row r="304" spans="1:13" s="220" customFormat="1" ht="12.75">
      <c r="A304" s="246"/>
      <c r="B304" s="579"/>
      <c r="C304" s="580" t="s">
        <v>875</v>
      </c>
      <c r="D304" s="477" t="s">
        <v>474</v>
      </c>
      <c r="E304" s="464"/>
      <c r="F304" s="464"/>
      <c r="G304" s="464"/>
      <c r="H304" s="464"/>
      <c r="I304" s="464"/>
      <c r="J304" s="581"/>
      <c r="K304" s="464"/>
      <c r="L304" s="464"/>
      <c r="M304" s="509"/>
    </row>
    <row r="305" spans="1:13" s="220" customFormat="1" ht="12.75">
      <c r="A305" s="246"/>
      <c r="B305" s="579" t="s">
        <v>198</v>
      </c>
      <c r="C305" s="580"/>
      <c r="D305" s="477" t="s">
        <v>199</v>
      </c>
      <c r="E305" s="464"/>
      <c r="F305" s="464"/>
      <c r="G305" s="464"/>
      <c r="H305" s="464"/>
      <c r="I305" s="464"/>
      <c r="J305" s="581"/>
      <c r="K305" s="464"/>
      <c r="L305" s="464"/>
      <c r="M305" s="509"/>
    </row>
    <row r="306" spans="1:13" s="220" customFormat="1" ht="12.75">
      <c r="A306" s="246"/>
      <c r="B306" s="579" t="s">
        <v>2419</v>
      </c>
      <c r="C306" s="486"/>
      <c r="D306" s="477" t="s">
        <v>2420</v>
      </c>
      <c r="E306" s="464"/>
      <c r="F306" s="464"/>
      <c r="G306" s="464"/>
      <c r="H306" s="464"/>
      <c r="I306" s="464"/>
      <c r="J306" s="581"/>
      <c r="K306" s="464"/>
      <c r="L306" s="464"/>
      <c r="M306" s="509"/>
    </row>
    <row r="307" spans="1:13" s="220" customFormat="1" ht="12.75">
      <c r="A307" s="246"/>
      <c r="B307" s="579"/>
      <c r="C307" s="522" t="s">
        <v>1051</v>
      </c>
      <c r="D307" s="477" t="s">
        <v>2421</v>
      </c>
      <c r="E307" s="464"/>
      <c r="F307" s="464"/>
      <c r="G307" s="464"/>
      <c r="H307" s="464"/>
      <c r="I307" s="464"/>
      <c r="J307" s="581"/>
      <c r="K307" s="464"/>
      <c r="L307" s="464"/>
      <c r="M307" s="509"/>
    </row>
    <row r="308" spans="1:13" s="143" customFormat="1" ht="15.75" customHeight="1">
      <c r="A308" s="428"/>
      <c r="B308" s="423" t="s">
        <v>1126</v>
      </c>
      <c r="C308" s="424"/>
      <c r="D308" s="338" t="s">
        <v>1125</v>
      </c>
      <c r="E308" s="417"/>
      <c r="F308" s="366"/>
      <c r="G308" s="366"/>
      <c r="H308" s="366"/>
      <c r="I308" s="366"/>
      <c r="J308" s="578"/>
      <c r="K308" s="366"/>
      <c r="L308" s="366"/>
      <c r="M308" s="521"/>
    </row>
    <row r="309" spans="1:13" s="143" customFormat="1" ht="15" customHeight="1">
      <c r="A309" s="428"/>
      <c r="B309" s="423"/>
      <c r="C309" s="424" t="s">
        <v>1052</v>
      </c>
      <c r="D309" s="338" t="s">
        <v>1127</v>
      </c>
      <c r="E309" s="417"/>
      <c r="F309" s="366"/>
      <c r="G309" s="366"/>
      <c r="H309" s="366"/>
      <c r="I309" s="366"/>
      <c r="J309" s="578"/>
      <c r="K309" s="366"/>
      <c r="L309" s="366"/>
      <c r="M309" s="521"/>
    </row>
    <row r="310" spans="1:13" s="143" customFormat="1" ht="14.25" customHeight="1">
      <c r="A310" s="428"/>
      <c r="B310" s="423"/>
      <c r="C310" s="424" t="s">
        <v>354</v>
      </c>
      <c r="D310" s="338" t="s">
        <v>1128</v>
      </c>
      <c r="E310" s="417"/>
      <c r="F310" s="366"/>
      <c r="G310" s="366"/>
      <c r="H310" s="366"/>
      <c r="I310" s="366"/>
      <c r="J310" s="578"/>
      <c r="K310" s="366"/>
      <c r="L310" s="366"/>
      <c r="M310" s="521"/>
    </row>
    <row r="311" spans="1:13" s="220" customFormat="1" ht="12.75">
      <c r="A311" s="246"/>
      <c r="B311" s="582" t="s">
        <v>682</v>
      </c>
      <c r="C311" s="580"/>
      <c r="D311" s="477" t="s">
        <v>2422</v>
      </c>
      <c r="E311" s="464"/>
      <c r="F311" s="464"/>
      <c r="G311" s="464"/>
      <c r="H311" s="464"/>
      <c r="I311" s="464"/>
      <c r="J311" s="581"/>
      <c r="K311" s="464"/>
      <c r="L311" s="464"/>
      <c r="M311" s="509"/>
    </row>
    <row r="312" spans="1:13" s="220" customFormat="1" ht="12.75">
      <c r="A312" s="260" t="s">
        <v>1506</v>
      </c>
      <c r="B312" s="582"/>
      <c r="C312" s="580"/>
      <c r="D312" s="477" t="s">
        <v>2423</v>
      </c>
      <c r="E312" s="464"/>
      <c r="F312" s="464"/>
      <c r="G312" s="464"/>
      <c r="H312" s="464"/>
      <c r="I312" s="464"/>
      <c r="J312" s="581"/>
      <c r="K312" s="464"/>
      <c r="L312" s="464"/>
      <c r="M312" s="509"/>
    </row>
    <row r="313" spans="1:13" s="220" customFormat="1" ht="12.75">
      <c r="A313" s="246" t="s">
        <v>2353</v>
      </c>
      <c r="B313" s="582"/>
      <c r="C313" s="580"/>
      <c r="D313" s="477"/>
      <c r="E313" s="464"/>
      <c r="F313" s="464"/>
      <c r="G313" s="464"/>
      <c r="H313" s="464"/>
      <c r="I313" s="464"/>
      <c r="J313" s="581"/>
      <c r="K313" s="464"/>
      <c r="L313" s="464"/>
      <c r="M313" s="509"/>
    </row>
    <row r="314" spans="1:13" s="220" customFormat="1" ht="27.75" customHeight="1">
      <c r="A314" s="246"/>
      <c r="B314" s="824" t="s">
        <v>108</v>
      </c>
      <c r="C314" s="872"/>
      <c r="D314" s="477" t="s">
        <v>1074</v>
      </c>
      <c r="E314" s="464"/>
      <c r="F314" s="464"/>
      <c r="G314" s="464"/>
      <c r="H314" s="464"/>
      <c r="I314" s="464"/>
      <c r="J314" s="581"/>
      <c r="K314" s="464"/>
      <c r="L314" s="464"/>
      <c r="M314" s="509"/>
    </row>
    <row r="315" spans="1:13" s="220" customFormat="1" ht="12.75">
      <c r="A315" s="246"/>
      <c r="B315" s="582"/>
      <c r="C315" s="580" t="s">
        <v>1721</v>
      </c>
      <c r="D315" s="477" t="s">
        <v>963</v>
      </c>
      <c r="E315" s="464"/>
      <c r="F315" s="464"/>
      <c r="G315" s="464"/>
      <c r="H315" s="464"/>
      <c r="I315" s="464"/>
      <c r="J315" s="581"/>
      <c r="K315" s="464"/>
      <c r="L315" s="464"/>
      <c r="M315" s="509"/>
    </row>
    <row r="316" spans="1:13" s="143" customFormat="1" ht="12" customHeight="1">
      <c r="A316" s="434"/>
      <c r="B316" s="427"/>
      <c r="C316" s="433" t="s">
        <v>2224</v>
      </c>
      <c r="D316" s="338" t="s">
        <v>306</v>
      </c>
      <c r="E316" s="417"/>
      <c r="F316" s="366"/>
      <c r="G316" s="366"/>
      <c r="H316" s="366"/>
      <c r="I316" s="366"/>
      <c r="J316" s="578"/>
      <c r="K316" s="366"/>
      <c r="L316" s="366"/>
      <c r="M316" s="521"/>
    </row>
    <row r="317" spans="1:13" s="143" customFormat="1" ht="12.75" customHeight="1">
      <c r="A317" s="434"/>
      <c r="B317" s="427" t="s">
        <v>1080</v>
      </c>
      <c r="C317" s="433"/>
      <c r="D317" s="338" t="s">
        <v>305</v>
      </c>
      <c r="E317" s="417"/>
      <c r="F317" s="366"/>
      <c r="G317" s="366"/>
      <c r="H317" s="366"/>
      <c r="I317" s="366"/>
      <c r="J317" s="578"/>
      <c r="K317" s="366"/>
      <c r="L317" s="366"/>
      <c r="M317" s="521"/>
    </row>
    <row r="318" spans="1:13" s="220" customFormat="1" ht="12.75">
      <c r="A318" s="246"/>
      <c r="B318" s="582" t="s">
        <v>964</v>
      </c>
      <c r="C318" s="580"/>
      <c r="D318" s="477" t="s">
        <v>965</v>
      </c>
      <c r="E318" s="464"/>
      <c r="F318" s="464"/>
      <c r="G318" s="464"/>
      <c r="H318" s="464"/>
      <c r="I318" s="464"/>
      <c r="J318" s="581"/>
      <c r="K318" s="464"/>
      <c r="L318" s="464"/>
      <c r="M318" s="509"/>
    </row>
    <row r="319" spans="1:13" s="220" customFormat="1" ht="12.75">
      <c r="A319" s="246"/>
      <c r="B319" s="582"/>
      <c r="C319" s="580" t="s">
        <v>735</v>
      </c>
      <c r="D319" s="477" t="s">
        <v>966</v>
      </c>
      <c r="E319" s="464"/>
      <c r="F319" s="464"/>
      <c r="G319" s="464"/>
      <c r="H319" s="464"/>
      <c r="I319" s="464"/>
      <c r="J319" s="581"/>
      <c r="K319" s="464"/>
      <c r="L319" s="464"/>
      <c r="M319" s="509"/>
    </row>
    <row r="320" spans="1:13" s="220" customFormat="1" ht="32.25" customHeight="1">
      <c r="A320" s="955" t="s">
        <v>1214</v>
      </c>
      <c r="B320" s="956"/>
      <c r="C320" s="957"/>
      <c r="D320" s="477" t="s">
        <v>967</v>
      </c>
      <c r="E320" s="464"/>
      <c r="F320" s="464"/>
      <c r="G320" s="464"/>
      <c r="H320" s="464"/>
      <c r="I320" s="464"/>
      <c r="J320" s="581"/>
      <c r="K320" s="464"/>
      <c r="L320" s="464"/>
      <c r="M320" s="509"/>
    </row>
    <row r="321" spans="1:13" s="220" customFormat="1" ht="12.75">
      <c r="A321" s="246" t="s">
        <v>2353</v>
      </c>
      <c r="B321" s="625"/>
      <c r="C321" s="626"/>
      <c r="D321" s="338"/>
      <c r="E321" s="464"/>
      <c r="F321" s="464"/>
      <c r="G321" s="464"/>
      <c r="H321" s="464"/>
      <c r="I321" s="464"/>
      <c r="J321" s="581"/>
      <c r="K321" s="464"/>
      <c r="L321" s="464"/>
      <c r="M321" s="509"/>
    </row>
    <row r="322" spans="1:13" s="220" customFormat="1" ht="30" customHeight="1">
      <c r="A322" s="246"/>
      <c r="B322" s="950" t="s">
        <v>756</v>
      </c>
      <c r="C322" s="951"/>
      <c r="D322" s="338" t="s">
        <v>1872</v>
      </c>
      <c r="E322" s="464"/>
      <c r="F322" s="464"/>
      <c r="G322" s="464"/>
      <c r="H322" s="464"/>
      <c r="I322" s="464"/>
      <c r="J322" s="581"/>
      <c r="K322" s="464"/>
      <c r="L322" s="464"/>
      <c r="M322" s="509"/>
    </row>
    <row r="323" spans="1:13" s="220" customFormat="1" ht="12.75">
      <c r="A323" s="246"/>
      <c r="B323" s="625"/>
      <c r="C323" s="626" t="s">
        <v>737</v>
      </c>
      <c r="D323" s="338" t="s">
        <v>1725</v>
      </c>
      <c r="E323" s="464"/>
      <c r="F323" s="464"/>
      <c r="G323" s="464"/>
      <c r="H323" s="464"/>
      <c r="I323" s="464"/>
      <c r="J323" s="581"/>
      <c r="K323" s="464"/>
      <c r="L323" s="464"/>
      <c r="M323" s="509"/>
    </row>
    <row r="324" spans="1:13" s="220" customFormat="1" ht="12.75">
      <c r="A324" s="246"/>
      <c r="B324" s="625"/>
      <c r="C324" s="626" t="s">
        <v>738</v>
      </c>
      <c r="D324" s="338" t="s">
        <v>1726</v>
      </c>
      <c r="E324" s="464"/>
      <c r="F324" s="464"/>
      <c r="G324" s="464"/>
      <c r="H324" s="464"/>
      <c r="I324" s="464"/>
      <c r="J324" s="581"/>
      <c r="K324" s="464"/>
      <c r="L324" s="464"/>
      <c r="M324" s="509"/>
    </row>
    <row r="325" spans="1:13" s="220" customFormat="1" ht="12.75">
      <c r="A325" s="246"/>
      <c r="B325" s="625"/>
      <c r="C325" s="626" t="s">
        <v>914</v>
      </c>
      <c r="D325" s="338" t="s">
        <v>2279</v>
      </c>
      <c r="E325" s="464"/>
      <c r="F325" s="464"/>
      <c r="G325" s="464"/>
      <c r="H325" s="464"/>
      <c r="I325" s="464"/>
      <c r="J325" s="581"/>
      <c r="K325" s="464"/>
      <c r="L325" s="464"/>
      <c r="M325" s="509"/>
    </row>
    <row r="326" spans="1:13" s="220" customFormat="1" ht="12.75">
      <c r="A326" s="246"/>
      <c r="B326" s="625"/>
      <c r="C326" s="626" t="s">
        <v>915</v>
      </c>
      <c r="D326" s="338" t="s">
        <v>2280</v>
      </c>
      <c r="E326" s="464"/>
      <c r="F326" s="464"/>
      <c r="G326" s="464"/>
      <c r="H326" s="464"/>
      <c r="I326" s="464"/>
      <c r="J326" s="581"/>
      <c r="K326" s="464"/>
      <c r="L326" s="464"/>
      <c r="M326" s="509"/>
    </row>
    <row r="327" spans="1:13" s="220" customFormat="1" ht="12.75">
      <c r="A327" s="259"/>
      <c r="B327" s="630"/>
      <c r="C327" s="631" t="s">
        <v>916</v>
      </c>
      <c r="D327" s="338" t="s">
        <v>2281</v>
      </c>
      <c r="E327" s="464"/>
      <c r="F327" s="464"/>
      <c r="G327" s="464"/>
      <c r="H327" s="464"/>
      <c r="I327" s="464"/>
      <c r="J327" s="581"/>
      <c r="K327" s="464"/>
      <c r="L327" s="464"/>
      <c r="M327" s="509"/>
    </row>
    <row r="328" spans="1:13" s="220" customFormat="1" ht="12.75">
      <c r="A328" s="246"/>
      <c r="B328" s="625"/>
      <c r="C328" s="626" t="s">
        <v>917</v>
      </c>
      <c r="D328" s="338" t="s">
        <v>2282</v>
      </c>
      <c r="E328" s="464"/>
      <c r="F328" s="464"/>
      <c r="G328" s="464"/>
      <c r="H328" s="464"/>
      <c r="I328" s="464"/>
      <c r="J328" s="581"/>
      <c r="K328" s="464"/>
      <c r="L328" s="464"/>
      <c r="M328" s="509"/>
    </row>
    <row r="329" spans="1:13" s="220" customFormat="1" ht="27.75" customHeight="1">
      <c r="A329" s="246"/>
      <c r="B329" s="625"/>
      <c r="C329" s="632" t="s">
        <v>1571</v>
      </c>
      <c r="D329" s="338" t="s">
        <v>2283</v>
      </c>
      <c r="E329" s="464"/>
      <c r="F329" s="464"/>
      <c r="G329" s="464"/>
      <c r="H329" s="464"/>
      <c r="I329" s="464"/>
      <c r="J329" s="581"/>
      <c r="K329" s="464"/>
      <c r="L329" s="464"/>
      <c r="M329" s="509"/>
    </row>
    <row r="330" spans="1:13" s="220" customFormat="1" ht="12.75">
      <c r="A330" s="246"/>
      <c r="B330" s="625"/>
      <c r="C330" s="626" t="s">
        <v>200</v>
      </c>
      <c r="D330" s="338" t="s">
        <v>2284</v>
      </c>
      <c r="E330" s="464"/>
      <c r="F330" s="464"/>
      <c r="G330" s="464"/>
      <c r="H330" s="464"/>
      <c r="I330" s="464"/>
      <c r="J330" s="581"/>
      <c r="K330" s="464"/>
      <c r="L330" s="464"/>
      <c r="M330" s="509"/>
    </row>
    <row r="331" spans="1:13" s="220" customFormat="1" ht="12.75">
      <c r="A331" s="246"/>
      <c r="B331" s="625"/>
      <c r="C331" s="626" t="s">
        <v>201</v>
      </c>
      <c r="D331" s="338" t="s">
        <v>2285</v>
      </c>
      <c r="E331" s="464"/>
      <c r="F331" s="464"/>
      <c r="G331" s="464"/>
      <c r="H331" s="464"/>
      <c r="I331" s="464"/>
      <c r="J331" s="581"/>
      <c r="K331" s="464"/>
      <c r="L331" s="464"/>
      <c r="M331" s="509"/>
    </row>
    <row r="332" spans="1:13" s="143" customFormat="1" ht="30" customHeight="1">
      <c r="A332" s="434"/>
      <c r="B332" s="824" t="s">
        <v>107</v>
      </c>
      <c r="C332" s="872"/>
      <c r="D332" s="338" t="s">
        <v>891</v>
      </c>
      <c r="E332" s="417"/>
      <c r="F332" s="366"/>
      <c r="G332" s="366"/>
      <c r="H332" s="366"/>
      <c r="I332" s="366"/>
      <c r="J332" s="578"/>
      <c r="K332" s="366"/>
      <c r="L332" s="366"/>
      <c r="M332" s="521"/>
    </row>
    <row r="333" spans="1:13" s="143" customFormat="1" ht="12.75" customHeight="1">
      <c r="A333" s="434"/>
      <c r="B333" s="423"/>
      <c r="C333" s="433" t="s">
        <v>1162</v>
      </c>
      <c r="D333" s="435" t="s">
        <v>307</v>
      </c>
      <c r="E333" s="417"/>
      <c r="F333" s="366"/>
      <c r="G333" s="366"/>
      <c r="H333" s="366"/>
      <c r="I333" s="366"/>
      <c r="J333" s="578"/>
      <c r="K333" s="366"/>
      <c r="L333" s="366"/>
      <c r="M333" s="521"/>
    </row>
    <row r="334" spans="1:13" s="143" customFormat="1" ht="12" customHeight="1">
      <c r="A334" s="434"/>
      <c r="B334" s="423"/>
      <c r="C334" s="433" t="s">
        <v>1163</v>
      </c>
      <c r="D334" s="435" t="s">
        <v>308</v>
      </c>
      <c r="E334" s="417"/>
      <c r="F334" s="366"/>
      <c r="G334" s="366"/>
      <c r="H334" s="366"/>
      <c r="I334" s="366"/>
      <c r="J334" s="578"/>
      <c r="K334" s="366"/>
      <c r="L334" s="366"/>
      <c r="M334" s="521"/>
    </row>
    <row r="335" spans="1:13" s="143" customFormat="1" ht="26.25" customHeight="1">
      <c r="A335" s="434"/>
      <c r="B335" s="423"/>
      <c r="C335" s="389" t="s">
        <v>1164</v>
      </c>
      <c r="D335" s="435" t="s">
        <v>1330</v>
      </c>
      <c r="E335" s="417"/>
      <c r="F335" s="366"/>
      <c r="G335" s="366"/>
      <c r="H335" s="366"/>
      <c r="I335" s="366"/>
      <c r="J335" s="578"/>
      <c r="K335" s="366"/>
      <c r="L335" s="366"/>
      <c r="M335" s="521"/>
    </row>
    <row r="336" spans="1:13" s="220" customFormat="1" ht="12.75">
      <c r="A336" s="627"/>
      <c r="B336" s="579" t="s">
        <v>1429</v>
      </c>
      <c r="C336" s="255"/>
      <c r="D336" s="477" t="s">
        <v>2286</v>
      </c>
      <c r="E336" s="464"/>
      <c r="F336" s="464"/>
      <c r="G336" s="464"/>
      <c r="H336" s="464"/>
      <c r="I336" s="464"/>
      <c r="J336" s="581"/>
      <c r="K336" s="464"/>
      <c r="L336" s="464"/>
      <c r="M336" s="509"/>
    </row>
    <row r="337" spans="1:13" s="220" customFormat="1" ht="30.75" customHeight="1">
      <c r="A337" s="952" t="s">
        <v>106</v>
      </c>
      <c r="B337" s="953"/>
      <c r="C337" s="954"/>
      <c r="D337" s="633" t="s">
        <v>2287</v>
      </c>
      <c r="E337" s="464"/>
      <c r="F337" s="464"/>
      <c r="G337" s="464"/>
      <c r="H337" s="464"/>
      <c r="I337" s="464"/>
      <c r="J337" s="581"/>
      <c r="K337" s="464"/>
      <c r="L337" s="464"/>
      <c r="M337" s="509"/>
    </row>
    <row r="338" spans="1:13" s="220" customFormat="1" ht="12.75">
      <c r="A338" s="246" t="s">
        <v>2353</v>
      </c>
      <c r="B338" s="625"/>
      <c r="C338" s="626"/>
      <c r="D338" s="633"/>
      <c r="E338" s="464"/>
      <c r="F338" s="464"/>
      <c r="G338" s="464"/>
      <c r="H338" s="464"/>
      <c r="I338" s="464"/>
      <c r="J338" s="581"/>
      <c r="K338" s="464"/>
      <c r="L338" s="464"/>
      <c r="M338" s="509"/>
    </row>
    <row r="339" spans="1:13" s="220" customFormat="1" ht="12.75">
      <c r="A339" s="627"/>
      <c r="B339" s="625" t="s">
        <v>1407</v>
      </c>
      <c r="C339" s="634"/>
      <c r="D339" s="633" t="s">
        <v>2288</v>
      </c>
      <c r="E339" s="464"/>
      <c r="F339" s="464"/>
      <c r="G339" s="464"/>
      <c r="H339" s="464"/>
      <c r="I339" s="464"/>
      <c r="J339" s="581"/>
      <c r="K339" s="464"/>
      <c r="L339" s="464"/>
      <c r="M339" s="509"/>
    </row>
    <row r="340" spans="1:13" s="220" customFormat="1" ht="12.75">
      <c r="A340" s="627"/>
      <c r="B340" s="625" t="s">
        <v>2025</v>
      </c>
      <c r="C340" s="634"/>
      <c r="D340" s="633" t="s">
        <v>2289</v>
      </c>
      <c r="E340" s="464"/>
      <c r="F340" s="464"/>
      <c r="G340" s="464"/>
      <c r="H340" s="464"/>
      <c r="I340" s="464"/>
      <c r="J340" s="581"/>
      <c r="K340" s="464"/>
      <c r="L340" s="464"/>
      <c r="M340" s="509"/>
    </row>
    <row r="341" spans="1:13" s="143" customFormat="1" ht="12" customHeight="1">
      <c r="A341" s="434"/>
      <c r="B341" s="427" t="s">
        <v>2272</v>
      </c>
      <c r="C341" s="433"/>
      <c r="D341" s="338" t="s">
        <v>1332</v>
      </c>
      <c r="E341" s="417"/>
      <c r="F341" s="359"/>
      <c r="G341" s="359"/>
      <c r="H341" s="359"/>
      <c r="I341" s="366"/>
      <c r="J341" s="578"/>
      <c r="K341" s="359"/>
      <c r="L341" s="359"/>
      <c r="M341" s="365"/>
    </row>
    <row r="342" spans="1:13" s="143" customFormat="1" ht="18" customHeight="1">
      <c r="A342" s="434"/>
      <c r="B342" s="427" t="s">
        <v>78</v>
      </c>
      <c r="C342" s="427"/>
      <c r="D342" s="338" t="s">
        <v>309</v>
      </c>
      <c r="E342" s="417"/>
      <c r="F342" s="366"/>
      <c r="G342" s="366"/>
      <c r="H342" s="366"/>
      <c r="I342" s="366"/>
      <c r="J342" s="578"/>
      <c r="K342" s="366"/>
      <c r="L342" s="366"/>
      <c r="M342" s="521"/>
    </row>
    <row r="343" spans="1:13" s="220" customFormat="1" ht="12.75">
      <c r="A343" s="627"/>
      <c r="B343" s="625" t="s">
        <v>284</v>
      </c>
      <c r="C343" s="634"/>
      <c r="D343" s="633" t="s">
        <v>285</v>
      </c>
      <c r="E343" s="464"/>
      <c r="F343" s="464"/>
      <c r="G343" s="464"/>
      <c r="H343" s="464"/>
      <c r="I343" s="464"/>
      <c r="J343" s="581"/>
      <c r="K343" s="464"/>
      <c r="L343" s="464"/>
      <c r="M343" s="509"/>
    </row>
    <row r="344" spans="1:13" s="220" customFormat="1" ht="12.75">
      <c r="A344" s="627"/>
      <c r="B344" s="625"/>
      <c r="C344" s="635" t="s">
        <v>1869</v>
      </c>
      <c r="D344" s="633" t="s">
        <v>286</v>
      </c>
      <c r="E344" s="464"/>
      <c r="F344" s="464"/>
      <c r="G344" s="464"/>
      <c r="H344" s="464"/>
      <c r="I344" s="464"/>
      <c r="J344" s="581"/>
      <c r="K344" s="464"/>
      <c r="L344" s="464"/>
      <c r="M344" s="509"/>
    </row>
    <row r="345" spans="1:13" s="220" customFormat="1" ht="12.75">
      <c r="A345" s="627"/>
      <c r="B345" s="625"/>
      <c r="C345" s="635" t="s">
        <v>2051</v>
      </c>
      <c r="D345" s="633" t="s">
        <v>287</v>
      </c>
      <c r="E345" s="464"/>
      <c r="F345" s="464"/>
      <c r="G345" s="464"/>
      <c r="H345" s="464"/>
      <c r="I345" s="464"/>
      <c r="J345" s="581"/>
      <c r="K345" s="464"/>
      <c r="L345" s="464"/>
      <c r="M345" s="509"/>
    </row>
    <row r="346" spans="1:13" s="143" customFormat="1" ht="18" customHeight="1">
      <c r="A346" s="428"/>
      <c r="B346" s="423" t="s">
        <v>1459</v>
      </c>
      <c r="C346" s="433"/>
      <c r="D346" s="338" t="s">
        <v>310</v>
      </c>
      <c r="E346" s="417"/>
      <c r="F346" s="366"/>
      <c r="G346" s="366"/>
      <c r="H346" s="366"/>
      <c r="I346" s="366"/>
      <c r="J346" s="578"/>
      <c r="K346" s="366"/>
      <c r="L346" s="366"/>
      <c r="M346" s="521"/>
    </row>
    <row r="347" spans="1:13" s="143" customFormat="1" ht="15" customHeight="1">
      <c r="A347" s="428"/>
      <c r="B347" s="423"/>
      <c r="C347" s="433" t="s">
        <v>1352</v>
      </c>
      <c r="D347" s="338" t="s">
        <v>1458</v>
      </c>
      <c r="E347" s="417"/>
      <c r="F347" s="417"/>
      <c r="G347" s="366"/>
      <c r="H347" s="366"/>
      <c r="I347" s="366"/>
      <c r="J347" s="578"/>
      <c r="K347" s="417"/>
      <c r="L347" s="366"/>
      <c r="M347" s="521"/>
    </row>
    <row r="348" spans="1:13" s="220" customFormat="1" ht="29.25" customHeight="1">
      <c r="A348" s="955" t="s">
        <v>227</v>
      </c>
      <c r="B348" s="956"/>
      <c r="C348" s="957"/>
      <c r="D348" s="633"/>
      <c r="E348" s="464"/>
      <c r="F348" s="464"/>
      <c r="G348" s="464"/>
      <c r="H348" s="464"/>
      <c r="I348" s="464"/>
      <c r="J348" s="581"/>
      <c r="K348" s="464"/>
      <c r="L348" s="464"/>
      <c r="M348" s="509"/>
    </row>
    <row r="349" spans="1:13" s="220" customFormat="1" ht="31.5" customHeight="1">
      <c r="A349" s="969" t="s">
        <v>1414</v>
      </c>
      <c r="B349" s="970"/>
      <c r="C349" s="971"/>
      <c r="D349" s="338" t="s">
        <v>288</v>
      </c>
      <c r="E349" s="464"/>
      <c r="F349" s="464"/>
      <c r="G349" s="464"/>
      <c r="H349" s="464"/>
      <c r="I349" s="464"/>
      <c r="J349" s="581"/>
      <c r="K349" s="464"/>
      <c r="L349" s="464"/>
      <c r="M349" s="509"/>
    </row>
    <row r="350" spans="1:13" s="220" customFormat="1" ht="12.75">
      <c r="A350" s="246" t="s">
        <v>2353</v>
      </c>
      <c r="B350" s="625"/>
      <c r="C350" s="626"/>
      <c r="D350" s="338"/>
      <c r="E350" s="464"/>
      <c r="F350" s="464"/>
      <c r="G350" s="464"/>
      <c r="H350" s="464"/>
      <c r="I350" s="464"/>
      <c r="J350" s="581"/>
      <c r="K350" s="464"/>
      <c r="L350" s="464"/>
      <c r="M350" s="509"/>
    </row>
    <row r="351" spans="1:13" s="220" customFormat="1" ht="12.75">
      <c r="A351" s="246"/>
      <c r="B351" s="968" t="s">
        <v>2076</v>
      </c>
      <c r="C351" s="949"/>
      <c r="D351" s="477" t="s">
        <v>811</v>
      </c>
      <c r="E351" s="464"/>
      <c r="F351" s="464"/>
      <c r="G351" s="464"/>
      <c r="H351" s="464"/>
      <c r="I351" s="464"/>
      <c r="J351" s="581"/>
      <c r="K351" s="464"/>
      <c r="L351" s="464"/>
      <c r="M351" s="509"/>
    </row>
    <row r="352" spans="1:13" s="220" customFormat="1" ht="12.75">
      <c r="A352" s="246"/>
      <c r="B352" s="579"/>
      <c r="C352" s="580" t="s">
        <v>1652</v>
      </c>
      <c r="D352" s="477" t="s">
        <v>812</v>
      </c>
      <c r="E352" s="464"/>
      <c r="F352" s="464"/>
      <c r="G352" s="464"/>
      <c r="H352" s="464"/>
      <c r="I352" s="464"/>
      <c r="J352" s="581"/>
      <c r="K352" s="464"/>
      <c r="L352" s="464"/>
      <c r="M352" s="509"/>
    </row>
    <row r="353" spans="1:13" s="220" customFormat="1" ht="12.75">
      <c r="A353" s="246"/>
      <c r="B353" s="579"/>
      <c r="C353" s="486" t="s">
        <v>592</v>
      </c>
      <c r="D353" s="477" t="s">
        <v>813</v>
      </c>
      <c r="E353" s="464"/>
      <c r="F353" s="464"/>
      <c r="G353" s="464"/>
      <c r="H353" s="464"/>
      <c r="I353" s="464"/>
      <c r="J353" s="581"/>
      <c r="K353" s="464"/>
      <c r="L353" s="464"/>
      <c r="M353" s="509"/>
    </row>
    <row r="354" spans="1:13" s="220" customFormat="1" ht="31.5" customHeight="1">
      <c r="A354" s="246"/>
      <c r="B354" s="824" t="s">
        <v>2433</v>
      </c>
      <c r="C354" s="872"/>
      <c r="D354" s="477" t="s">
        <v>2434</v>
      </c>
      <c r="E354" s="464"/>
      <c r="F354" s="464"/>
      <c r="G354" s="464"/>
      <c r="H354" s="464"/>
      <c r="I354" s="464"/>
      <c r="J354" s="581"/>
      <c r="K354" s="464"/>
      <c r="L354" s="464"/>
      <c r="M354" s="509"/>
    </row>
    <row r="355" spans="1:13" s="220" customFormat="1" ht="12.75">
      <c r="A355" s="246"/>
      <c r="B355" s="582"/>
      <c r="C355" s="522" t="s">
        <v>593</v>
      </c>
      <c r="D355" s="477" t="s">
        <v>2435</v>
      </c>
      <c r="E355" s="464"/>
      <c r="F355" s="464"/>
      <c r="G355" s="464"/>
      <c r="H355" s="464"/>
      <c r="I355" s="464"/>
      <c r="J355" s="581"/>
      <c r="K355" s="464"/>
      <c r="L355" s="464"/>
      <c r="M355" s="509"/>
    </row>
    <row r="356" spans="1:13" s="220" customFormat="1" ht="12.75">
      <c r="A356" s="246"/>
      <c r="B356" s="582"/>
      <c r="C356" s="522" t="s">
        <v>594</v>
      </c>
      <c r="D356" s="477" t="s">
        <v>2436</v>
      </c>
      <c r="E356" s="464"/>
      <c r="F356" s="464"/>
      <c r="G356" s="464"/>
      <c r="H356" s="464"/>
      <c r="I356" s="464"/>
      <c r="J356" s="581"/>
      <c r="K356" s="464"/>
      <c r="L356" s="464"/>
      <c r="M356" s="509"/>
    </row>
    <row r="357" spans="1:13" s="220" customFormat="1" ht="12.75">
      <c r="A357" s="246"/>
      <c r="B357" s="579" t="s">
        <v>1100</v>
      </c>
      <c r="C357" s="522"/>
      <c r="D357" s="477" t="s">
        <v>2437</v>
      </c>
      <c r="E357" s="464"/>
      <c r="F357" s="464"/>
      <c r="G357" s="464"/>
      <c r="H357" s="464"/>
      <c r="I357" s="464"/>
      <c r="J357" s="581"/>
      <c r="K357" s="464"/>
      <c r="L357" s="464"/>
      <c r="M357" s="509"/>
    </row>
    <row r="358" spans="1:13" s="220" customFormat="1" ht="12.75">
      <c r="A358" s="246"/>
      <c r="B358" s="579" t="s">
        <v>677</v>
      </c>
      <c r="C358" s="522"/>
      <c r="D358" s="477" t="s">
        <v>2438</v>
      </c>
      <c r="E358" s="464"/>
      <c r="F358" s="464"/>
      <c r="G358" s="464"/>
      <c r="H358" s="464"/>
      <c r="I358" s="464"/>
      <c r="J358" s="581"/>
      <c r="K358" s="464"/>
      <c r="L358" s="464"/>
      <c r="M358" s="509"/>
    </row>
    <row r="359" spans="1:13" s="220" customFormat="1" ht="27" customHeight="1">
      <c r="A359" s="246"/>
      <c r="B359" s="824" t="s">
        <v>1949</v>
      </c>
      <c r="C359" s="872"/>
      <c r="D359" s="477" t="s">
        <v>2439</v>
      </c>
      <c r="E359" s="464"/>
      <c r="F359" s="464"/>
      <c r="G359" s="464"/>
      <c r="H359" s="464"/>
      <c r="I359" s="464"/>
      <c r="J359" s="581"/>
      <c r="K359" s="464"/>
      <c r="L359" s="464"/>
      <c r="M359" s="509"/>
    </row>
    <row r="360" spans="1:13" s="220" customFormat="1" ht="18" customHeight="1">
      <c r="A360" s="624" t="s">
        <v>105</v>
      </c>
      <c r="B360" s="625"/>
      <c r="C360" s="256"/>
      <c r="D360" s="338" t="s">
        <v>2440</v>
      </c>
      <c r="E360" s="464"/>
      <c r="F360" s="464"/>
      <c r="G360" s="464"/>
      <c r="H360" s="464"/>
      <c r="I360" s="464"/>
      <c r="J360" s="581"/>
      <c r="K360" s="464"/>
      <c r="L360" s="464"/>
      <c r="M360" s="509"/>
    </row>
    <row r="361" spans="1:13" s="220" customFormat="1" ht="14.25" customHeight="1">
      <c r="A361" s="246" t="s">
        <v>2353</v>
      </c>
      <c r="B361" s="625"/>
      <c r="C361" s="626"/>
      <c r="D361" s="338"/>
      <c r="E361" s="464"/>
      <c r="F361" s="464"/>
      <c r="G361" s="464"/>
      <c r="H361" s="464"/>
      <c r="I361" s="464"/>
      <c r="J361" s="581"/>
      <c r="K361" s="464"/>
      <c r="L361" s="464"/>
      <c r="M361" s="509"/>
    </row>
    <row r="362" spans="1:13" s="143" customFormat="1" ht="18" customHeight="1">
      <c r="A362" s="419"/>
      <c r="B362" s="436" t="s">
        <v>1873</v>
      </c>
      <c r="C362" s="421"/>
      <c r="D362" s="338" t="s">
        <v>1032</v>
      </c>
      <c r="E362" s="417"/>
      <c r="F362" s="366"/>
      <c r="G362" s="366"/>
      <c r="H362" s="366"/>
      <c r="I362" s="366"/>
      <c r="J362" s="578"/>
      <c r="K362" s="366"/>
      <c r="L362" s="366"/>
      <c r="M362" s="521"/>
    </row>
    <row r="363" spans="1:13" s="220" customFormat="1" ht="27" customHeight="1">
      <c r="A363" s="246"/>
      <c r="B363" s="824" t="s">
        <v>171</v>
      </c>
      <c r="C363" s="872"/>
      <c r="D363" s="477" t="s">
        <v>172</v>
      </c>
      <c r="E363" s="464"/>
      <c r="F363" s="464"/>
      <c r="G363" s="464"/>
      <c r="H363" s="464"/>
      <c r="I363" s="464"/>
      <c r="J363" s="581"/>
      <c r="K363" s="464"/>
      <c r="L363" s="464"/>
      <c r="M363" s="509"/>
    </row>
    <row r="364" spans="1:13" s="220" customFormat="1" ht="12.75">
      <c r="A364" s="246"/>
      <c r="B364" s="579"/>
      <c r="C364" s="522" t="s">
        <v>595</v>
      </c>
      <c r="D364" s="477" t="s">
        <v>192</v>
      </c>
      <c r="E364" s="464"/>
      <c r="F364" s="464"/>
      <c r="G364" s="464"/>
      <c r="H364" s="464"/>
      <c r="I364" s="464"/>
      <c r="J364" s="581"/>
      <c r="K364" s="464"/>
      <c r="L364" s="464"/>
      <c r="M364" s="509"/>
    </row>
    <row r="365" spans="1:13" s="220" customFormat="1" ht="12.75">
      <c r="A365" s="246"/>
      <c r="B365" s="579"/>
      <c r="C365" s="522" t="s">
        <v>1450</v>
      </c>
      <c r="D365" s="477" t="s">
        <v>1144</v>
      </c>
      <c r="E365" s="464"/>
      <c r="F365" s="464"/>
      <c r="G365" s="464"/>
      <c r="H365" s="464"/>
      <c r="I365" s="464"/>
      <c r="J365" s="581"/>
      <c r="K365" s="464"/>
      <c r="L365" s="464"/>
      <c r="M365" s="509"/>
    </row>
    <row r="366" spans="1:13" s="220" customFormat="1" ht="12.75">
      <c r="A366" s="246"/>
      <c r="B366" s="579" t="s">
        <v>1644</v>
      </c>
      <c r="C366" s="522"/>
      <c r="D366" s="477" t="s">
        <v>1145</v>
      </c>
      <c r="E366" s="464"/>
      <c r="F366" s="464"/>
      <c r="G366" s="464"/>
      <c r="H366" s="464"/>
      <c r="I366" s="464"/>
      <c r="J366" s="581"/>
      <c r="K366" s="464"/>
      <c r="L366" s="464"/>
      <c r="M366" s="509"/>
    </row>
    <row r="367" spans="1:13" s="220" customFormat="1" ht="12.75">
      <c r="A367" s="260" t="s">
        <v>2380</v>
      </c>
      <c r="B367" s="358"/>
      <c r="C367" s="255"/>
      <c r="D367" s="232">
        <v>79.07</v>
      </c>
      <c r="E367" s="464"/>
      <c r="F367" s="464"/>
      <c r="G367" s="464"/>
      <c r="H367" s="464"/>
      <c r="I367" s="464"/>
      <c r="J367" s="581"/>
      <c r="K367" s="464"/>
      <c r="L367" s="464"/>
      <c r="M367" s="509"/>
    </row>
    <row r="368" spans="1:13" s="220" customFormat="1" ht="31.5" customHeight="1">
      <c r="A368" s="962" t="s">
        <v>1146</v>
      </c>
      <c r="B368" s="963"/>
      <c r="C368" s="964"/>
      <c r="D368" s="338" t="s">
        <v>1147</v>
      </c>
      <c r="E368" s="464"/>
      <c r="F368" s="464"/>
      <c r="G368" s="464"/>
      <c r="H368" s="464"/>
      <c r="I368" s="464"/>
      <c r="J368" s="581"/>
      <c r="K368" s="464"/>
      <c r="L368" s="464"/>
      <c r="M368" s="509"/>
    </row>
    <row r="369" spans="1:13" s="220" customFormat="1" ht="11.25" customHeight="1">
      <c r="A369" s="246" t="s">
        <v>2353</v>
      </c>
      <c r="B369" s="625"/>
      <c r="C369" s="626"/>
      <c r="D369" s="338"/>
      <c r="E369" s="464"/>
      <c r="F369" s="464"/>
      <c r="G369" s="464"/>
      <c r="H369" s="464"/>
      <c r="I369" s="464"/>
      <c r="J369" s="581"/>
      <c r="K369" s="464"/>
      <c r="L369" s="464"/>
      <c r="M369" s="509"/>
    </row>
    <row r="370" spans="1:13" s="220" customFormat="1" ht="12.75">
      <c r="A370" s="260"/>
      <c r="B370" s="625" t="s">
        <v>1663</v>
      </c>
      <c r="C370" s="626"/>
      <c r="D370" s="338" t="s">
        <v>1148</v>
      </c>
      <c r="E370" s="464"/>
      <c r="F370" s="464"/>
      <c r="G370" s="464"/>
      <c r="H370" s="464"/>
      <c r="I370" s="464"/>
      <c r="J370" s="581"/>
      <c r="K370" s="464"/>
      <c r="L370" s="464"/>
      <c r="M370" s="509"/>
    </row>
    <row r="371" spans="1:13" s="220" customFormat="1" ht="12.75">
      <c r="A371" s="260"/>
      <c r="B371" s="625"/>
      <c r="C371" s="626" t="s">
        <v>2196</v>
      </c>
      <c r="D371" s="338" t="s">
        <v>1149</v>
      </c>
      <c r="E371" s="464"/>
      <c r="F371" s="464"/>
      <c r="G371" s="464"/>
      <c r="H371" s="464"/>
      <c r="I371" s="464"/>
      <c r="J371" s="581"/>
      <c r="K371" s="464"/>
      <c r="L371" s="464"/>
      <c r="M371" s="509"/>
    </row>
    <row r="372" spans="1:13" s="220" customFormat="1" ht="12.75">
      <c r="A372" s="260"/>
      <c r="B372" s="625"/>
      <c r="C372" s="626" t="s">
        <v>1664</v>
      </c>
      <c r="D372" s="338" t="s">
        <v>1665</v>
      </c>
      <c r="E372" s="464"/>
      <c r="F372" s="464"/>
      <c r="G372" s="464"/>
      <c r="H372" s="464"/>
      <c r="I372" s="464"/>
      <c r="J372" s="581"/>
      <c r="K372" s="464"/>
      <c r="L372" s="464"/>
      <c r="M372" s="509"/>
    </row>
    <row r="373" spans="1:13" s="220" customFormat="1" ht="12.75">
      <c r="A373" s="260" t="s">
        <v>2375</v>
      </c>
      <c r="B373" s="625"/>
      <c r="C373" s="626"/>
      <c r="D373" s="338" t="s">
        <v>502</v>
      </c>
      <c r="E373" s="464"/>
      <c r="F373" s="464"/>
      <c r="G373" s="464"/>
      <c r="H373" s="464"/>
      <c r="I373" s="464"/>
      <c r="J373" s="581"/>
      <c r="K373" s="464"/>
      <c r="L373" s="464"/>
      <c r="M373" s="509"/>
    </row>
    <row r="374" spans="1:13" s="220" customFormat="1" ht="12.75">
      <c r="A374" s="246" t="s">
        <v>2353</v>
      </c>
      <c r="B374" s="625"/>
      <c r="C374" s="626"/>
      <c r="D374" s="338"/>
      <c r="E374" s="464"/>
      <c r="F374" s="464"/>
      <c r="G374" s="464"/>
      <c r="H374" s="464"/>
      <c r="I374" s="464"/>
      <c r="J374" s="581"/>
      <c r="K374" s="464"/>
      <c r="L374" s="464"/>
      <c r="M374" s="509"/>
    </row>
    <row r="375" spans="1:13" s="220" customFormat="1" ht="12.75">
      <c r="A375" s="260"/>
      <c r="B375" s="625" t="s">
        <v>503</v>
      </c>
      <c r="C375" s="626"/>
      <c r="D375" s="338" t="s">
        <v>504</v>
      </c>
      <c r="E375" s="464"/>
      <c r="F375" s="464"/>
      <c r="G375" s="464"/>
      <c r="H375" s="464"/>
      <c r="I375" s="464"/>
      <c r="J375" s="581"/>
      <c r="K375" s="464"/>
      <c r="L375" s="464"/>
      <c r="M375" s="509"/>
    </row>
    <row r="376" spans="1:13" s="143" customFormat="1" ht="18" customHeight="1">
      <c r="A376" s="187"/>
      <c r="B376" s="423" t="s">
        <v>624</v>
      </c>
      <c r="C376" s="433"/>
      <c r="D376" s="338" t="s">
        <v>1033</v>
      </c>
      <c r="E376" s="417"/>
      <c r="F376" s="366"/>
      <c r="G376" s="366"/>
      <c r="H376" s="366"/>
      <c r="I376" s="366"/>
      <c r="J376" s="578"/>
      <c r="K376" s="366"/>
      <c r="L376" s="366"/>
      <c r="M376" s="521"/>
    </row>
    <row r="377" spans="1:13" s="143" customFormat="1" ht="18" customHeight="1">
      <c r="A377" s="187"/>
      <c r="B377" s="427" t="s">
        <v>2069</v>
      </c>
      <c r="C377" s="433"/>
      <c r="D377" s="338" t="s">
        <v>799</v>
      </c>
      <c r="E377" s="417"/>
      <c r="F377" s="417"/>
      <c r="G377" s="366"/>
      <c r="H377" s="366"/>
      <c r="I377" s="366"/>
      <c r="J377" s="578"/>
      <c r="K377" s="417"/>
      <c r="L377" s="366"/>
      <c r="M377" s="521"/>
    </row>
    <row r="378" spans="1:13" s="143" customFormat="1" ht="12.75" customHeight="1">
      <c r="A378" s="174" t="s">
        <v>236</v>
      </c>
      <c r="B378" s="427"/>
      <c r="C378" s="180"/>
      <c r="D378" s="152">
        <v>83.07</v>
      </c>
      <c r="E378" s="417"/>
      <c r="F378" s="366"/>
      <c r="G378" s="366"/>
      <c r="H378" s="366"/>
      <c r="I378" s="366"/>
      <c r="J378" s="578"/>
      <c r="K378" s="366"/>
      <c r="L378" s="366"/>
      <c r="M378" s="521"/>
    </row>
    <row r="379" spans="1:13" s="143" customFormat="1" ht="12" customHeight="1">
      <c r="A379" s="419" t="s">
        <v>2353</v>
      </c>
      <c r="B379" s="420"/>
      <c r="C379" s="421"/>
      <c r="D379" s="338"/>
      <c r="E379" s="417"/>
      <c r="F379" s="366"/>
      <c r="G379" s="366"/>
      <c r="H379" s="366"/>
      <c r="I379" s="366"/>
      <c r="J379" s="578"/>
      <c r="K379" s="366"/>
      <c r="L379" s="366"/>
      <c r="M379" s="521"/>
    </row>
    <row r="380" spans="1:13" s="143" customFormat="1" ht="18" customHeight="1">
      <c r="A380" s="434"/>
      <c r="B380" s="427" t="s">
        <v>237</v>
      </c>
      <c r="C380" s="180"/>
      <c r="D380" s="338" t="s">
        <v>1034</v>
      </c>
      <c r="E380" s="417"/>
      <c r="F380" s="366"/>
      <c r="G380" s="366"/>
      <c r="H380" s="366"/>
      <c r="I380" s="366"/>
      <c r="J380" s="578"/>
      <c r="K380" s="366"/>
      <c r="L380" s="366"/>
      <c r="M380" s="521"/>
    </row>
    <row r="381" spans="1:13" s="143" customFormat="1" ht="12.75" customHeight="1">
      <c r="A381" s="434"/>
      <c r="B381" s="427"/>
      <c r="C381" s="424" t="s">
        <v>1828</v>
      </c>
      <c r="D381" s="338" t="s">
        <v>1035</v>
      </c>
      <c r="E381" s="417"/>
      <c r="F381" s="366"/>
      <c r="G381" s="366"/>
      <c r="H381" s="366"/>
      <c r="I381" s="366"/>
      <c r="J381" s="578"/>
      <c r="K381" s="366"/>
      <c r="L381" s="366"/>
      <c r="M381" s="521"/>
    </row>
    <row r="382" spans="1:13" s="143" customFormat="1" ht="15" customHeight="1">
      <c r="A382" s="434"/>
      <c r="B382" s="427"/>
      <c r="C382" s="424" t="s">
        <v>1011</v>
      </c>
      <c r="D382" s="338" t="s">
        <v>2074</v>
      </c>
      <c r="E382" s="417"/>
      <c r="F382" s="366"/>
      <c r="G382" s="366"/>
      <c r="H382" s="366"/>
      <c r="I382" s="366"/>
      <c r="J382" s="578"/>
      <c r="K382" s="366"/>
      <c r="L382" s="366"/>
      <c r="M382" s="521"/>
    </row>
    <row r="383" spans="1:13" s="143" customFormat="1" ht="12.75" customHeight="1">
      <c r="A383" s="434"/>
      <c r="B383" s="427"/>
      <c r="C383" s="433" t="s">
        <v>841</v>
      </c>
      <c r="D383" s="387" t="s">
        <v>2075</v>
      </c>
      <c r="E383" s="417"/>
      <c r="F383" s="366"/>
      <c r="G383" s="366"/>
      <c r="H383" s="366"/>
      <c r="I383" s="366"/>
      <c r="J383" s="578"/>
      <c r="K383" s="366"/>
      <c r="L383" s="366"/>
      <c r="M383" s="521"/>
    </row>
    <row r="384" spans="1:13" s="220" customFormat="1" ht="12.75">
      <c r="A384" s="260" t="s">
        <v>104</v>
      </c>
      <c r="B384" s="625"/>
      <c r="C384" s="626"/>
      <c r="D384" s="338" t="s">
        <v>505</v>
      </c>
      <c r="E384" s="464"/>
      <c r="F384" s="464"/>
      <c r="G384" s="464"/>
      <c r="H384" s="464"/>
      <c r="I384" s="464"/>
      <c r="J384" s="581"/>
      <c r="K384" s="464"/>
      <c r="L384" s="464"/>
      <c r="M384" s="509"/>
    </row>
    <row r="385" spans="1:13" s="220" customFormat="1" ht="12" customHeight="1">
      <c r="A385" s="246" t="s">
        <v>2353</v>
      </c>
      <c r="B385" s="625"/>
      <c r="C385" s="626"/>
      <c r="D385" s="338"/>
      <c r="E385" s="464"/>
      <c r="F385" s="464"/>
      <c r="G385" s="464"/>
      <c r="H385" s="464"/>
      <c r="I385" s="464"/>
      <c r="J385" s="581"/>
      <c r="K385" s="464"/>
      <c r="L385" s="464"/>
      <c r="M385" s="509"/>
    </row>
    <row r="386" spans="1:13" s="220" customFormat="1" ht="12.75">
      <c r="A386" s="246"/>
      <c r="B386" s="579" t="s">
        <v>506</v>
      </c>
      <c r="C386" s="255"/>
      <c r="D386" s="477" t="s">
        <v>507</v>
      </c>
      <c r="E386" s="464"/>
      <c r="F386" s="464"/>
      <c r="G386" s="464"/>
      <c r="H386" s="464"/>
      <c r="I386" s="464"/>
      <c r="J386" s="581"/>
      <c r="K386" s="464"/>
      <c r="L386" s="464"/>
      <c r="M386" s="509"/>
    </row>
    <row r="387" spans="1:13" s="220" customFormat="1" ht="15" customHeight="1">
      <c r="A387" s="259"/>
      <c r="B387" s="602"/>
      <c r="C387" s="603" t="s">
        <v>637</v>
      </c>
      <c r="D387" s="481" t="s">
        <v>508</v>
      </c>
      <c r="E387" s="464"/>
      <c r="F387" s="464"/>
      <c r="G387" s="464"/>
      <c r="H387" s="464"/>
      <c r="I387" s="464"/>
      <c r="J387" s="581"/>
      <c r="K387" s="464"/>
      <c r="L387" s="464"/>
      <c r="M387" s="509"/>
    </row>
    <row r="388" spans="1:13" s="220" customFormat="1" ht="12.75">
      <c r="A388" s="259"/>
      <c r="B388" s="602"/>
      <c r="C388" s="603" t="s">
        <v>638</v>
      </c>
      <c r="D388" s="481" t="s">
        <v>360</v>
      </c>
      <c r="E388" s="464"/>
      <c r="F388" s="464"/>
      <c r="G388" s="464"/>
      <c r="H388" s="464"/>
      <c r="I388" s="464"/>
      <c r="J388" s="581"/>
      <c r="K388" s="464"/>
      <c r="L388" s="464"/>
      <c r="M388" s="509"/>
    </row>
    <row r="389" spans="1:13" s="220" customFormat="1" ht="12.75">
      <c r="A389" s="246"/>
      <c r="B389" s="579"/>
      <c r="C389" s="522" t="s">
        <v>639</v>
      </c>
      <c r="D389" s="481" t="s">
        <v>361</v>
      </c>
      <c r="E389" s="464"/>
      <c r="F389" s="464"/>
      <c r="G389" s="464"/>
      <c r="H389" s="464"/>
      <c r="I389" s="464"/>
      <c r="J389" s="581"/>
      <c r="K389" s="464"/>
      <c r="L389" s="464"/>
      <c r="M389" s="509"/>
    </row>
    <row r="390" spans="1:13" s="220" customFormat="1" ht="12.75">
      <c r="A390" s="246"/>
      <c r="B390" s="579" t="s">
        <v>362</v>
      </c>
      <c r="C390" s="522"/>
      <c r="D390" s="477" t="s">
        <v>363</v>
      </c>
      <c r="E390" s="464"/>
      <c r="F390" s="464"/>
      <c r="G390" s="464"/>
      <c r="H390" s="464"/>
      <c r="I390" s="464"/>
      <c r="J390" s="581"/>
      <c r="K390" s="464"/>
      <c r="L390" s="464"/>
      <c r="M390" s="509"/>
    </row>
    <row r="391" spans="1:13" s="220" customFormat="1" ht="14.25" customHeight="1">
      <c r="A391" s="246"/>
      <c r="B391" s="579"/>
      <c r="C391" s="522" t="s">
        <v>2030</v>
      </c>
      <c r="D391" s="477" t="s">
        <v>364</v>
      </c>
      <c r="E391" s="464"/>
      <c r="F391" s="464"/>
      <c r="G391" s="464"/>
      <c r="H391" s="464"/>
      <c r="I391" s="464"/>
      <c r="J391" s="581"/>
      <c r="K391" s="464"/>
      <c r="L391" s="464"/>
      <c r="M391" s="509"/>
    </row>
    <row r="392" spans="1:13" s="143" customFormat="1" ht="14.25" customHeight="1">
      <c r="A392" s="438"/>
      <c r="B392" s="423" t="s">
        <v>671</v>
      </c>
      <c r="C392" s="421"/>
      <c r="D392" s="338" t="s">
        <v>238</v>
      </c>
      <c r="E392" s="417"/>
      <c r="F392" s="366"/>
      <c r="G392" s="366"/>
      <c r="H392" s="366"/>
      <c r="I392" s="366"/>
      <c r="J392" s="578"/>
      <c r="K392" s="366"/>
      <c r="L392" s="366"/>
      <c r="M392" s="521"/>
    </row>
    <row r="393" spans="1:13" s="143" customFormat="1" ht="18" customHeight="1">
      <c r="A393" s="187" t="s">
        <v>2379</v>
      </c>
      <c r="B393" s="427"/>
      <c r="C393" s="433"/>
      <c r="D393" s="152">
        <v>87.07</v>
      </c>
      <c r="E393" s="417"/>
      <c r="F393" s="417"/>
      <c r="G393" s="366"/>
      <c r="H393" s="366"/>
      <c r="I393" s="366"/>
      <c r="J393" s="578"/>
      <c r="K393" s="417"/>
      <c r="L393" s="366"/>
      <c r="M393" s="521"/>
    </row>
    <row r="394" spans="1:13" s="143" customFormat="1" ht="11.25" customHeight="1">
      <c r="A394" s="419" t="s">
        <v>2353</v>
      </c>
      <c r="B394" s="420"/>
      <c r="C394" s="421"/>
      <c r="D394" s="338"/>
      <c r="E394" s="417"/>
      <c r="F394" s="417"/>
      <c r="G394" s="366"/>
      <c r="H394" s="366"/>
      <c r="I394" s="366"/>
      <c r="J394" s="578"/>
      <c r="K394" s="417"/>
      <c r="L394" s="366"/>
      <c r="M394" s="521"/>
    </row>
    <row r="395" spans="1:13" s="143" customFormat="1" ht="12" customHeight="1">
      <c r="A395" s="187"/>
      <c r="B395" s="423" t="s">
        <v>1233</v>
      </c>
      <c r="C395" s="433"/>
      <c r="D395" s="338" t="s">
        <v>2376</v>
      </c>
      <c r="E395" s="417"/>
      <c r="F395" s="417"/>
      <c r="G395" s="366"/>
      <c r="H395" s="366"/>
      <c r="I395" s="366"/>
      <c r="J395" s="578"/>
      <c r="K395" s="417"/>
      <c r="L395" s="366"/>
      <c r="M395" s="521"/>
    </row>
    <row r="396" spans="1:13" s="143" customFormat="1" ht="15.75" customHeight="1">
      <c r="A396" s="187"/>
      <c r="B396" s="423" t="s">
        <v>2072</v>
      </c>
      <c r="C396" s="433"/>
      <c r="D396" s="338" t="s">
        <v>2377</v>
      </c>
      <c r="E396" s="417"/>
      <c r="F396" s="417"/>
      <c r="G396" s="366"/>
      <c r="H396" s="366"/>
      <c r="I396" s="366"/>
      <c r="J396" s="578"/>
      <c r="K396" s="417"/>
      <c r="L396" s="366"/>
      <c r="M396" s="521"/>
    </row>
    <row r="397" spans="1:13" s="143" customFormat="1" ht="15.75" customHeight="1">
      <c r="A397" s="187"/>
      <c r="B397" s="427" t="s">
        <v>2070</v>
      </c>
      <c r="C397" s="433"/>
      <c r="D397" s="338" t="s">
        <v>2378</v>
      </c>
      <c r="E397" s="417"/>
      <c r="F397" s="417"/>
      <c r="G397" s="366"/>
      <c r="H397" s="366"/>
      <c r="I397" s="366"/>
      <c r="J397" s="578"/>
      <c r="K397" s="417"/>
      <c r="L397" s="366"/>
      <c r="M397" s="521"/>
    </row>
    <row r="398" spans="1:13" s="220" customFormat="1" ht="12.75">
      <c r="A398" s="214" t="s">
        <v>1689</v>
      </c>
      <c r="B398" s="212"/>
      <c r="C398" s="212"/>
      <c r="D398" s="633" t="s">
        <v>1690</v>
      </c>
      <c r="E398" s="464"/>
      <c r="F398" s="464"/>
      <c r="G398" s="464"/>
      <c r="H398" s="464"/>
      <c r="I398" s="464"/>
      <c r="J398" s="581"/>
      <c r="K398" s="464"/>
      <c r="L398" s="464"/>
      <c r="M398" s="509"/>
    </row>
    <row r="399" spans="1:13" s="220" customFormat="1" ht="13.5" thickBot="1">
      <c r="A399" s="636" t="s">
        <v>212</v>
      </c>
      <c r="B399" s="637"/>
      <c r="C399" s="638" t="s">
        <v>2064</v>
      </c>
      <c r="D399" s="610" t="s">
        <v>1691</v>
      </c>
      <c r="E399" s="611"/>
      <c r="F399" s="611"/>
      <c r="G399" s="611"/>
      <c r="H399" s="611"/>
      <c r="I399" s="611"/>
      <c r="J399" s="612"/>
      <c r="K399" s="611"/>
      <c r="L399" s="611"/>
      <c r="M399" s="613"/>
    </row>
    <row r="401" spans="1:10" ht="12.75" customHeight="1">
      <c r="A401" s="938" t="s">
        <v>194</v>
      </c>
      <c r="B401" s="938"/>
      <c r="C401" s="937" t="s">
        <v>1684</v>
      </c>
      <c r="D401" s="937"/>
      <c r="E401" s="51"/>
      <c r="F401" s="51"/>
      <c r="G401" s="51"/>
      <c r="H401" s="51"/>
      <c r="I401" s="51"/>
      <c r="J401" s="59"/>
    </row>
    <row r="402" spans="1:10" ht="12.75">
      <c r="A402" s="938"/>
      <c r="B402" s="938"/>
      <c r="C402" s="937"/>
      <c r="D402" s="937"/>
      <c r="E402" s="51"/>
      <c r="F402" s="53"/>
      <c r="G402" s="53"/>
      <c r="H402" s="53"/>
      <c r="I402" s="51"/>
      <c r="J402" s="59"/>
    </row>
    <row r="403" spans="1:10" ht="25.5">
      <c r="A403" s="51"/>
      <c r="B403" s="51"/>
      <c r="C403" s="118" t="s">
        <v>215</v>
      </c>
      <c r="D403" s="54"/>
      <c r="E403" s="51"/>
      <c r="F403" s="51"/>
      <c r="G403" s="55" t="s">
        <v>1840</v>
      </c>
      <c r="H403" s="51"/>
      <c r="I403" s="51"/>
      <c r="J403" s="59"/>
    </row>
    <row r="404" spans="1:10" ht="12.75">
      <c r="A404" s="51"/>
      <c r="B404" s="51"/>
      <c r="C404" s="52"/>
      <c r="D404" s="51"/>
      <c r="E404" s="51"/>
      <c r="F404" s="51"/>
      <c r="G404" s="56" t="s">
        <v>1841</v>
      </c>
      <c r="H404" s="51"/>
      <c r="I404" s="57"/>
      <c r="J404" s="59"/>
    </row>
  </sheetData>
  <sheetProtection/>
  <mergeCells count="73">
    <mergeCell ref="A225:C225"/>
    <mergeCell ref="B227:C227"/>
    <mergeCell ref="B230:C230"/>
    <mergeCell ref="A5:J5"/>
    <mergeCell ref="A6:J6"/>
    <mergeCell ref="A9:C11"/>
    <mergeCell ref="D9:D11"/>
    <mergeCell ref="E9:J9"/>
    <mergeCell ref="K9:M9"/>
    <mergeCell ref="E10:F10"/>
    <mergeCell ref="G10:J10"/>
    <mergeCell ref="K10:K11"/>
    <mergeCell ref="L10:L11"/>
    <mergeCell ref="M10:M11"/>
    <mergeCell ref="B111:C111"/>
    <mergeCell ref="A171:C171"/>
    <mergeCell ref="A285:C285"/>
    <mergeCell ref="A289:C289"/>
    <mergeCell ref="A172:C172"/>
    <mergeCell ref="A213:C213"/>
    <mergeCell ref="B235:C235"/>
    <mergeCell ref="B239:C239"/>
    <mergeCell ref="A244:C244"/>
    <mergeCell ref="A224:C224"/>
    <mergeCell ref="A41:C41"/>
    <mergeCell ref="A296:C296"/>
    <mergeCell ref="B301:C301"/>
    <mergeCell ref="B314:C314"/>
    <mergeCell ref="A276:C276"/>
    <mergeCell ref="A277:C277"/>
    <mergeCell ref="B190:C190"/>
    <mergeCell ref="A196:C196"/>
    <mergeCell ref="B198:C198"/>
    <mergeCell ref="B208:C208"/>
    <mergeCell ref="A320:C320"/>
    <mergeCell ref="A295:C295"/>
    <mergeCell ref="B66:C66"/>
    <mergeCell ref="A72:C72"/>
    <mergeCell ref="B74:C74"/>
    <mergeCell ref="B84:C84"/>
    <mergeCell ref="B177:C177"/>
    <mergeCell ref="A101:C101"/>
    <mergeCell ref="B103:C103"/>
    <mergeCell ref="B106:C106"/>
    <mergeCell ref="B15:C15"/>
    <mergeCell ref="B21:C21"/>
    <mergeCell ref="B26:C26"/>
    <mergeCell ref="A28:C28"/>
    <mergeCell ref="A29:C29"/>
    <mergeCell ref="A37:C37"/>
    <mergeCell ref="B351:C351"/>
    <mergeCell ref="B354:C354"/>
    <mergeCell ref="A47:C47"/>
    <mergeCell ref="A48:C48"/>
    <mergeCell ref="B53:C53"/>
    <mergeCell ref="A89:C89"/>
    <mergeCell ref="A348:C348"/>
    <mergeCell ref="A349:C349"/>
    <mergeCell ref="A401:B402"/>
    <mergeCell ref="C401:D402"/>
    <mergeCell ref="B359:C359"/>
    <mergeCell ref="B363:C363"/>
    <mergeCell ref="A368:C368"/>
    <mergeCell ref="B322:C322"/>
    <mergeCell ref="B332:C332"/>
    <mergeCell ref="A337:C337"/>
    <mergeCell ref="A100:C100"/>
    <mergeCell ref="B115:C115"/>
    <mergeCell ref="A153:C153"/>
    <mergeCell ref="A161:C161"/>
    <mergeCell ref="A165:C165"/>
    <mergeCell ref="A120:C120"/>
    <mergeCell ref="A152:C152"/>
  </mergeCells>
  <printOptions horizontalCentered="1"/>
  <pageMargins left="0.39" right="0.39" top="0.35" bottom="0.35" header="0.31" footer="0.25"/>
  <pageSetup horizontalDpi="600" verticalDpi="600" orientation="landscape" paperSize="9" scale="85" r:id="rId2"/>
  <colBreaks count="1" manualBreakCount="1">
    <brk id="13" max="502" man="1"/>
  </colBreaks>
  <drawing r:id="rId1"/>
</worksheet>
</file>

<file path=xl/worksheets/sheet8.xml><?xml version="1.0" encoding="utf-8"?>
<worksheet xmlns="http://schemas.openxmlformats.org/spreadsheetml/2006/main" xmlns:r="http://schemas.openxmlformats.org/officeDocument/2006/relationships">
  <sheetPr>
    <tabColor rgb="FFFF0000"/>
  </sheetPr>
  <dimension ref="A1:X49"/>
  <sheetViews>
    <sheetView zoomScale="75" zoomScaleNormal="75" zoomScaleSheetLayoutView="75" zoomScalePageLayoutView="0" workbookViewId="0" topLeftCell="A19">
      <selection activeCell="O29" sqref="O29"/>
    </sheetView>
  </sheetViews>
  <sheetFormatPr defaultColWidth="9.140625" defaultRowHeight="12.75"/>
  <cols>
    <col min="1" max="1" width="4.140625" style="32" customWidth="1"/>
    <col min="2" max="2" width="4.00390625" style="32" customWidth="1"/>
    <col min="3" max="3" width="62.140625" style="36" customWidth="1"/>
    <col min="4" max="4" width="12.00390625" style="32" customWidth="1"/>
    <col min="5" max="5" width="12.421875" style="32" customWidth="1"/>
    <col min="6" max="6" width="10.57421875" style="32" customWidth="1"/>
    <col min="7" max="7" width="10.421875" style="32" customWidth="1"/>
    <col min="8" max="8" width="10.8515625" style="32" customWidth="1"/>
    <col min="9" max="9" width="11.421875" style="32" customWidth="1"/>
    <col min="10" max="16384" width="9.140625" style="32" customWidth="1"/>
  </cols>
  <sheetData>
    <row r="1" spans="1:6" s="18" customFormat="1" ht="12.75">
      <c r="A1" s="4" t="s">
        <v>1686</v>
      </c>
      <c r="C1" s="34"/>
      <c r="D1" s="8"/>
      <c r="E1" s="8"/>
      <c r="F1" s="8"/>
    </row>
    <row r="2" spans="1:6" ht="15">
      <c r="A2" s="1" t="s">
        <v>1050</v>
      </c>
      <c r="D2" s="60"/>
      <c r="E2" s="60"/>
      <c r="F2" s="60"/>
    </row>
    <row r="3" spans="1:6" s="18" customFormat="1" ht="14.25">
      <c r="A3" s="61" t="s">
        <v>1137</v>
      </c>
      <c r="C3" s="34"/>
      <c r="D3" s="8"/>
      <c r="E3" s="8"/>
      <c r="F3" s="8"/>
    </row>
    <row r="4" spans="1:6" s="18" customFormat="1" ht="14.25">
      <c r="A4" s="61"/>
      <c r="C4" s="34"/>
      <c r="D4" s="8"/>
      <c r="E4" s="8"/>
      <c r="F4" s="8"/>
    </row>
    <row r="5" spans="1:9" s="119" customFormat="1" ht="18">
      <c r="A5" s="981" t="s">
        <v>2296</v>
      </c>
      <c r="B5" s="981"/>
      <c r="C5" s="981"/>
      <c r="D5" s="981"/>
      <c r="E5" s="981"/>
      <c r="F5" s="981"/>
      <c r="G5" s="981"/>
      <c r="H5" s="981"/>
      <c r="I5" s="981"/>
    </row>
    <row r="6" spans="1:9" s="119" customFormat="1" ht="18">
      <c r="A6" s="982" t="s">
        <v>248</v>
      </c>
      <c r="B6" s="982"/>
      <c r="C6" s="982"/>
      <c r="D6" s="982"/>
      <c r="E6" s="982"/>
      <c r="F6" s="982"/>
      <c r="G6" s="982"/>
      <c r="H6" s="982"/>
      <c r="I6" s="982"/>
    </row>
    <row r="7" spans="3:8" s="119" customFormat="1" ht="12.75">
      <c r="C7" s="120"/>
      <c r="D7" s="120"/>
      <c r="E7" s="120"/>
      <c r="F7" s="120"/>
      <c r="G7" s="120"/>
      <c r="H7" s="120"/>
    </row>
    <row r="8" spans="3:8" s="119" customFormat="1" ht="12.75">
      <c r="C8" s="120"/>
      <c r="D8" s="120"/>
      <c r="E8" s="120"/>
      <c r="F8" s="120"/>
      <c r="G8" s="120"/>
      <c r="H8" s="120"/>
    </row>
    <row r="9" spans="1:12" ht="13.5" thickBot="1">
      <c r="A9" s="119"/>
      <c r="B9" s="119"/>
      <c r="C9" s="120"/>
      <c r="D9" s="120"/>
      <c r="E9" s="120"/>
      <c r="F9" s="120"/>
      <c r="G9" s="119"/>
      <c r="H9" s="119"/>
      <c r="I9" s="63"/>
      <c r="L9" s="63" t="s">
        <v>2061</v>
      </c>
    </row>
    <row r="10" spans="1:12" ht="17.25" customHeight="1">
      <c r="A10" s="792" t="s">
        <v>1524</v>
      </c>
      <c r="B10" s="793"/>
      <c r="C10" s="794"/>
      <c r="D10" s="838" t="s">
        <v>1842</v>
      </c>
      <c r="E10" s="812" t="s">
        <v>1891</v>
      </c>
      <c r="F10" s="813"/>
      <c r="G10" s="813"/>
      <c r="H10" s="813"/>
      <c r="I10" s="813"/>
      <c r="J10" s="836" t="s">
        <v>1948</v>
      </c>
      <c r="K10" s="836"/>
      <c r="L10" s="837"/>
    </row>
    <row r="11" spans="1:12" ht="29.25" customHeight="1">
      <c r="A11" s="795"/>
      <c r="B11" s="784"/>
      <c r="C11" s="785"/>
      <c r="D11" s="839"/>
      <c r="E11" s="125" t="s">
        <v>64</v>
      </c>
      <c r="F11" s="797" t="s">
        <v>65</v>
      </c>
      <c r="G11" s="797"/>
      <c r="H11" s="797"/>
      <c r="I11" s="880"/>
      <c r="J11" s="809">
        <v>2017</v>
      </c>
      <c r="K11" s="809">
        <v>2018</v>
      </c>
      <c r="L11" s="811">
        <v>2019</v>
      </c>
    </row>
    <row r="12" spans="1:12" ht="27" customHeight="1" thickBot="1">
      <c r="A12" s="786"/>
      <c r="B12" s="787"/>
      <c r="C12" s="788"/>
      <c r="D12" s="840"/>
      <c r="E12" s="132" t="s">
        <v>66</v>
      </c>
      <c r="F12" s="133" t="s">
        <v>68</v>
      </c>
      <c r="G12" s="133" t="s">
        <v>69</v>
      </c>
      <c r="H12" s="133" t="s">
        <v>70</v>
      </c>
      <c r="I12" s="135" t="s">
        <v>71</v>
      </c>
      <c r="J12" s="810"/>
      <c r="K12" s="810"/>
      <c r="L12" s="805"/>
    </row>
    <row r="13" spans="1:24" s="265" customFormat="1" ht="39" customHeight="1">
      <c r="A13" s="987" t="s">
        <v>2266</v>
      </c>
      <c r="B13" s="988"/>
      <c r="C13" s="989"/>
      <c r="D13" s="261" t="s">
        <v>2398</v>
      </c>
      <c r="E13" s="262"/>
      <c r="F13" s="262"/>
      <c r="G13" s="262"/>
      <c r="H13" s="194"/>
      <c r="I13" s="263"/>
      <c r="J13" s="194"/>
      <c r="K13" s="262"/>
      <c r="L13" s="201"/>
      <c r="M13" s="264"/>
      <c r="N13" s="264"/>
      <c r="O13" s="264"/>
      <c r="P13" s="264"/>
      <c r="Q13" s="264"/>
      <c r="R13" s="264"/>
      <c r="S13" s="264"/>
      <c r="T13" s="264"/>
      <c r="U13" s="264"/>
      <c r="V13" s="264"/>
      <c r="W13" s="264"/>
      <c r="X13" s="264"/>
    </row>
    <row r="14" spans="1:12" s="264" customFormat="1" ht="18" customHeight="1">
      <c r="A14" s="639" t="s">
        <v>814</v>
      </c>
      <c r="B14" s="640"/>
      <c r="C14" s="641"/>
      <c r="D14" s="642" t="s">
        <v>2190</v>
      </c>
      <c r="E14" s="643"/>
      <c r="F14" s="643"/>
      <c r="G14" s="643"/>
      <c r="H14" s="455"/>
      <c r="I14" s="643"/>
      <c r="J14" s="455"/>
      <c r="K14" s="643"/>
      <c r="L14" s="459"/>
    </row>
    <row r="15" spans="1:12" s="264" customFormat="1" ht="18" customHeight="1">
      <c r="A15" s="644" t="s">
        <v>2264</v>
      </c>
      <c r="B15" s="645"/>
      <c r="C15" s="646"/>
      <c r="D15" s="647" t="s">
        <v>1251</v>
      </c>
      <c r="E15" s="648"/>
      <c r="F15" s="648"/>
      <c r="G15" s="648"/>
      <c r="H15" s="461"/>
      <c r="I15" s="648"/>
      <c r="J15" s="461"/>
      <c r="K15" s="648"/>
      <c r="L15" s="465"/>
    </row>
    <row r="16" spans="1:12" s="264" customFormat="1" ht="18" customHeight="1">
      <c r="A16" s="644" t="s">
        <v>2263</v>
      </c>
      <c r="B16" s="645"/>
      <c r="C16" s="649"/>
      <c r="D16" s="647" t="s">
        <v>1253</v>
      </c>
      <c r="E16" s="648"/>
      <c r="F16" s="648"/>
      <c r="G16" s="648"/>
      <c r="H16" s="461"/>
      <c r="I16" s="648"/>
      <c r="J16" s="461"/>
      <c r="K16" s="648"/>
      <c r="L16" s="465"/>
    </row>
    <row r="17" spans="1:12" s="264" customFormat="1" ht="31.5" customHeight="1">
      <c r="A17" s="983" t="s">
        <v>2262</v>
      </c>
      <c r="B17" s="984"/>
      <c r="C17" s="984"/>
      <c r="D17" s="650" t="s">
        <v>2290</v>
      </c>
      <c r="E17" s="648"/>
      <c r="F17" s="648"/>
      <c r="G17" s="648"/>
      <c r="H17" s="461"/>
      <c r="I17" s="648"/>
      <c r="J17" s="461"/>
      <c r="K17" s="648"/>
      <c r="L17" s="465"/>
    </row>
    <row r="18" spans="1:12" s="264" customFormat="1" ht="29.25" customHeight="1">
      <c r="A18" s="651"/>
      <c r="B18" s="985" t="s">
        <v>1666</v>
      </c>
      <c r="C18" s="835"/>
      <c r="D18" s="650" t="s">
        <v>1667</v>
      </c>
      <c r="E18" s="648"/>
      <c r="F18" s="648"/>
      <c r="G18" s="648"/>
      <c r="H18" s="461"/>
      <c r="I18" s="648"/>
      <c r="J18" s="461"/>
      <c r="K18" s="648"/>
      <c r="L18" s="465"/>
    </row>
    <row r="19" spans="1:12" s="197" customFormat="1" ht="18" customHeight="1">
      <c r="A19" s="171" t="s">
        <v>1375</v>
      </c>
      <c r="B19" s="379"/>
      <c r="C19" s="151"/>
      <c r="D19" s="152" t="s">
        <v>2171</v>
      </c>
      <c r="E19" s="359"/>
      <c r="F19" s="359"/>
      <c r="G19" s="359"/>
      <c r="H19" s="461"/>
      <c r="I19" s="359"/>
      <c r="J19" s="461"/>
      <c r="K19" s="359"/>
      <c r="L19" s="465"/>
    </row>
    <row r="20" spans="1:12" s="197" customFormat="1" ht="21.75" customHeight="1">
      <c r="A20" s="800" t="s">
        <v>1374</v>
      </c>
      <c r="B20" s="801"/>
      <c r="C20" s="801"/>
      <c r="D20" s="463" t="s">
        <v>1372</v>
      </c>
      <c r="E20" s="359"/>
      <c r="F20" s="359"/>
      <c r="G20" s="359"/>
      <c r="H20" s="461"/>
      <c r="I20" s="359"/>
      <c r="J20" s="461"/>
      <c r="K20" s="359"/>
      <c r="L20" s="465"/>
    </row>
    <row r="21" spans="1:12" s="264" customFormat="1" ht="31.5" customHeight="1">
      <c r="A21" s="653"/>
      <c r="B21" s="990" t="s">
        <v>14</v>
      </c>
      <c r="C21" s="990"/>
      <c r="D21" s="655" t="s">
        <v>1373</v>
      </c>
      <c r="E21" s="359" t="s">
        <v>690</v>
      </c>
      <c r="F21" s="359" t="s">
        <v>690</v>
      </c>
      <c r="G21" s="359" t="s">
        <v>690</v>
      </c>
      <c r="H21" s="359" t="s">
        <v>690</v>
      </c>
      <c r="I21" s="359" t="s">
        <v>690</v>
      </c>
      <c r="J21" s="359" t="s">
        <v>690</v>
      </c>
      <c r="K21" s="359" t="s">
        <v>690</v>
      </c>
      <c r="L21" s="365" t="s">
        <v>690</v>
      </c>
    </row>
    <row r="22" spans="1:12" s="264" customFormat="1" ht="27.75" customHeight="1">
      <c r="A22" s="653"/>
      <c r="B22" s="652"/>
      <c r="C22" s="388" t="s">
        <v>2406</v>
      </c>
      <c r="D22" s="655" t="s">
        <v>2407</v>
      </c>
      <c r="E22" s="359" t="s">
        <v>690</v>
      </c>
      <c r="F22" s="359" t="s">
        <v>690</v>
      </c>
      <c r="G22" s="359" t="s">
        <v>690</v>
      </c>
      <c r="H22" s="359" t="s">
        <v>690</v>
      </c>
      <c r="I22" s="359" t="s">
        <v>690</v>
      </c>
      <c r="J22" s="359" t="s">
        <v>690</v>
      </c>
      <c r="K22" s="359" t="s">
        <v>690</v>
      </c>
      <c r="L22" s="365" t="s">
        <v>690</v>
      </c>
    </row>
    <row r="23" spans="1:12" s="264" customFormat="1" ht="18" customHeight="1">
      <c r="A23" s="644" t="s">
        <v>722</v>
      </c>
      <c r="B23" s="645"/>
      <c r="C23" s="656"/>
      <c r="D23" s="650" t="s">
        <v>554</v>
      </c>
      <c r="E23" s="648"/>
      <c r="F23" s="648"/>
      <c r="G23" s="648"/>
      <c r="H23" s="461"/>
      <c r="I23" s="648"/>
      <c r="J23" s="461"/>
      <c r="K23" s="648"/>
      <c r="L23" s="465"/>
    </row>
    <row r="24" spans="1:12" s="264" customFormat="1" ht="27.75" customHeight="1">
      <c r="A24" s="991" t="s">
        <v>1016</v>
      </c>
      <c r="B24" s="992"/>
      <c r="C24" s="992"/>
      <c r="D24" s="647" t="s">
        <v>555</v>
      </c>
      <c r="E24" s="648"/>
      <c r="F24" s="648"/>
      <c r="G24" s="648"/>
      <c r="H24" s="359"/>
      <c r="I24" s="648"/>
      <c r="J24" s="359"/>
      <c r="K24" s="648"/>
      <c r="L24" s="365"/>
    </row>
    <row r="25" spans="1:12" s="264" customFormat="1" ht="18" customHeight="1">
      <c r="A25" s="644" t="s">
        <v>1017</v>
      </c>
      <c r="B25" s="645"/>
      <c r="C25" s="656"/>
      <c r="D25" s="647" t="s">
        <v>1018</v>
      </c>
      <c r="E25" s="648"/>
      <c r="F25" s="648"/>
      <c r="G25" s="648"/>
      <c r="H25" s="461"/>
      <c r="I25" s="648"/>
      <c r="J25" s="461"/>
      <c r="K25" s="648"/>
      <c r="L25" s="465"/>
    </row>
    <row r="26" spans="1:12" s="264" customFormat="1" ht="18" customHeight="1">
      <c r="A26" s="644"/>
      <c r="B26" s="645" t="s">
        <v>1019</v>
      </c>
      <c r="C26" s="656"/>
      <c r="D26" s="647" t="s">
        <v>719</v>
      </c>
      <c r="E26" s="648"/>
      <c r="F26" s="648"/>
      <c r="G26" s="648"/>
      <c r="H26" s="461"/>
      <c r="I26" s="648"/>
      <c r="J26" s="461"/>
      <c r="K26" s="648"/>
      <c r="L26" s="465"/>
    </row>
    <row r="27" spans="1:12" s="264" customFormat="1" ht="18" customHeight="1">
      <c r="A27" s="644"/>
      <c r="B27" s="645" t="s">
        <v>720</v>
      </c>
      <c r="C27" s="656"/>
      <c r="D27" s="647" t="s">
        <v>721</v>
      </c>
      <c r="E27" s="648"/>
      <c r="F27" s="648"/>
      <c r="G27" s="648"/>
      <c r="H27" s="359"/>
      <c r="I27" s="648"/>
      <c r="J27" s="359"/>
      <c r="K27" s="648"/>
      <c r="L27" s="365"/>
    </row>
    <row r="28" spans="1:12" s="264" customFormat="1" ht="18" customHeight="1">
      <c r="A28" s="644" t="s">
        <v>487</v>
      </c>
      <c r="B28" s="645"/>
      <c r="C28" s="656"/>
      <c r="D28" s="650" t="s">
        <v>488</v>
      </c>
      <c r="E28" s="648"/>
      <c r="F28" s="648"/>
      <c r="G28" s="648"/>
      <c r="H28" s="461"/>
      <c r="I28" s="648"/>
      <c r="J28" s="461"/>
      <c r="K28" s="648"/>
      <c r="L28" s="465"/>
    </row>
    <row r="29" spans="1:12" s="264" customFormat="1" ht="18" customHeight="1">
      <c r="A29" s="657"/>
      <c r="B29" s="658" t="s">
        <v>970</v>
      </c>
      <c r="C29" s="656"/>
      <c r="D29" s="650" t="s">
        <v>683</v>
      </c>
      <c r="E29" s="648"/>
      <c r="F29" s="648"/>
      <c r="G29" s="648"/>
      <c r="H29" s="461"/>
      <c r="I29" s="648"/>
      <c r="J29" s="461"/>
      <c r="K29" s="648"/>
      <c r="L29" s="465"/>
    </row>
    <row r="30" spans="1:12" s="264" customFormat="1" ht="18" customHeight="1">
      <c r="A30" s="657"/>
      <c r="B30" s="658"/>
      <c r="C30" s="656" t="s">
        <v>1472</v>
      </c>
      <c r="D30" s="650" t="s">
        <v>1471</v>
      </c>
      <c r="E30" s="359" t="s">
        <v>690</v>
      </c>
      <c r="F30" s="359" t="s">
        <v>690</v>
      </c>
      <c r="G30" s="359" t="s">
        <v>690</v>
      </c>
      <c r="H30" s="359" t="s">
        <v>690</v>
      </c>
      <c r="I30" s="359" t="s">
        <v>690</v>
      </c>
      <c r="J30" s="359" t="s">
        <v>690</v>
      </c>
      <c r="K30" s="359" t="s">
        <v>690</v>
      </c>
      <c r="L30" s="365" t="s">
        <v>690</v>
      </c>
    </row>
    <row r="31" spans="1:12" s="264" customFormat="1" ht="18" customHeight="1">
      <c r="A31" s="657"/>
      <c r="B31" s="658"/>
      <c r="C31" s="656" t="s">
        <v>1479</v>
      </c>
      <c r="D31" s="650" t="s">
        <v>1480</v>
      </c>
      <c r="E31" s="359" t="s">
        <v>690</v>
      </c>
      <c r="F31" s="359" t="s">
        <v>690</v>
      </c>
      <c r="G31" s="359" t="s">
        <v>690</v>
      </c>
      <c r="H31" s="359" t="s">
        <v>690</v>
      </c>
      <c r="I31" s="359" t="s">
        <v>690</v>
      </c>
      <c r="J31" s="359" t="s">
        <v>690</v>
      </c>
      <c r="K31" s="359" t="s">
        <v>690</v>
      </c>
      <c r="L31" s="365" t="s">
        <v>690</v>
      </c>
    </row>
    <row r="32" spans="1:12" s="264" customFormat="1" ht="18" customHeight="1">
      <c r="A32" s="657"/>
      <c r="B32" s="658" t="s">
        <v>971</v>
      </c>
      <c r="C32" s="659"/>
      <c r="D32" s="650" t="s">
        <v>684</v>
      </c>
      <c r="E32" s="648"/>
      <c r="F32" s="648"/>
      <c r="G32" s="648"/>
      <c r="H32" s="461"/>
      <c r="I32" s="648"/>
      <c r="J32" s="461"/>
      <c r="K32" s="648"/>
      <c r="L32" s="465"/>
    </row>
    <row r="33" spans="1:12" s="264" customFormat="1" ht="18" customHeight="1">
      <c r="A33" s="657"/>
      <c r="B33" s="658"/>
      <c r="C33" s="656" t="s">
        <v>1472</v>
      </c>
      <c r="D33" s="650" t="s">
        <v>1481</v>
      </c>
      <c r="E33" s="359" t="s">
        <v>690</v>
      </c>
      <c r="F33" s="359" t="s">
        <v>690</v>
      </c>
      <c r="G33" s="359" t="s">
        <v>690</v>
      </c>
      <c r="H33" s="359" t="s">
        <v>690</v>
      </c>
      <c r="I33" s="359" t="s">
        <v>690</v>
      </c>
      <c r="J33" s="359" t="s">
        <v>690</v>
      </c>
      <c r="K33" s="359" t="s">
        <v>690</v>
      </c>
      <c r="L33" s="365" t="s">
        <v>690</v>
      </c>
    </row>
    <row r="34" spans="1:12" s="264" customFormat="1" ht="18" customHeight="1">
      <c r="A34" s="657"/>
      <c r="B34" s="658"/>
      <c r="C34" s="656" t="s">
        <v>1479</v>
      </c>
      <c r="D34" s="650" t="s">
        <v>1482</v>
      </c>
      <c r="E34" s="359" t="s">
        <v>690</v>
      </c>
      <c r="F34" s="359" t="s">
        <v>690</v>
      </c>
      <c r="G34" s="359" t="s">
        <v>690</v>
      </c>
      <c r="H34" s="359" t="s">
        <v>690</v>
      </c>
      <c r="I34" s="359" t="s">
        <v>690</v>
      </c>
      <c r="J34" s="359" t="s">
        <v>690</v>
      </c>
      <c r="K34" s="359" t="s">
        <v>690</v>
      </c>
      <c r="L34" s="365" t="s">
        <v>690</v>
      </c>
    </row>
    <row r="35" spans="1:12" s="264" customFormat="1" ht="18" customHeight="1">
      <c r="A35" s="657"/>
      <c r="B35" s="658" t="s">
        <v>972</v>
      </c>
      <c r="C35" s="659"/>
      <c r="D35" s="650" t="s">
        <v>685</v>
      </c>
      <c r="E35" s="648"/>
      <c r="F35" s="648"/>
      <c r="G35" s="648"/>
      <c r="H35" s="461"/>
      <c r="I35" s="648"/>
      <c r="J35" s="461"/>
      <c r="K35" s="648"/>
      <c r="L35" s="465"/>
    </row>
    <row r="36" spans="1:12" s="264" customFormat="1" ht="18" customHeight="1">
      <c r="A36" s="657"/>
      <c r="B36" s="658"/>
      <c r="C36" s="656" t="s">
        <v>1472</v>
      </c>
      <c r="D36" s="650" t="s">
        <v>1483</v>
      </c>
      <c r="E36" s="648"/>
      <c r="F36" s="648"/>
      <c r="G36" s="648"/>
      <c r="H36" s="461"/>
      <c r="I36" s="648"/>
      <c r="J36" s="461"/>
      <c r="K36" s="648"/>
      <c r="L36" s="465"/>
    </row>
    <row r="37" spans="1:12" s="264" customFormat="1" ht="18" customHeight="1">
      <c r="A37" s="660"/>
      <c r="B37" s="661"/>
      <c r="C37" s="662" t="s">
        <v>1479</v>
      </c>
      <c r="D37" s="663" t="s">
        <v>1484</v>
      </c>
      <c r="E37" s="664"/>
      <c r="F37" s="664"/>
      <c r="G37" s="664"/>
      <c r="H37" s="359"/>
      <c r="I37" s="664"/>
      <c r="J37" s="359"/>
      <c r="K37" s="664"/>
      <c r="L37" s="365"/>
    </row>
    <row r="38" spans="1:12" s="264" customFormat="1" ht="39" customHeight="1">
      <c r="A38" s="993" t="s">
        <v>2365</v>
      </c>
      <c r="B38" s="994"/>
      <c r="C38" s="994"/>
      <c r="D38" s="647" t="s">
        <v>2366</v>
      </c>
      <c r="E38" s="648"/>
      <c r="F38" s="648"/>
      <c r="G38" s="648"/>
      <c r="H38" s="461"/>
      <c r="I38" s="648"/>
      <c r="J38" s="461"/>
      <c r="K38" s="648"/>
      <c r="L38" s="465"/>
    </row>
    <row r="39" spans="1:12" s="264" customFormat="1" ht="18" customHeight="1">
      <c r="A39" s="665"/>
      <c r="B39" s="666" t="s">
        <v>2367</v>
      </c>
      <c r="C39" s="648"/>
      <c r="D39" s="647" t="s">
        <v>2368</v>
      </c>
      <c r="E39" s="648"/>
      <c r="F39" s="648"/>
      <c r="G39" s="648"/>
      <c r="H39" s="461"/>
      <c r="I39" s="648"/>
      <c r="J39" s="461"/>
      <c r="K39" s="648"/>
      <c r="L39" s="465"/>
    </row>
    <row r="40" spans="1:12" s="264" customFormat="1" ht="18" customHeight="1">
      <c r="A40" s="665"/>
      <c r="B40" s="666"/>
      <c r="C40" s="648" t="s">
        <v>2369</v>
      </c>
      <c r="D40" s="647" t="s">
        <v>2370</v>
      </c>
      <c r="E40" s="359" t="s">
        <v>690</v>
      </c>
      <c r="F40" s="359" t="s">
        <v>690</v>
      </c>
      <c r="G40" s="359" t="s">
        <v>690</v>
      </c>
      <c r="H40" s="359" t="s">
        <v>690</v>
      </c>
      <c r="I40" s="359" t="s">
        <v>690</v>
      </c>
      <c r="J40" s="359" t="s">
        <v>690</v>
      </c>
      <c r="K40" s="359" t="s">
        <v>690</v>
      </c>
      <c r="L40" s="365" t="s">
        <v>690</v>
      </c>
    </row>
    <row r="41" spans="1:12" s="264" customFormat="1" ht="18" customHeight="1">
      <c r="A41" s="665"/>
      <c r="B41" s="666" t="s">
        <v>2356</v>
      </c>
      <c r="C41" s="648"/>
      <c r="D41" s="647" t="s">
        <v>2357</v>
      </c>
      <c r="E41" s="648"/>
      <c r="F41" s="648"/>
      <c r="G41" s="648"/>
      <c r="H41" s="461" t="s">
        <v>214</v>
      </c>
      <c r="I41" s="648"/>
      <c r="J41" s="461" t="s">
        <v>214</v>
      </c>
      <c r="K41" s="648"/>
      <c r="L41" s="465" t="s">
        <v>214</v>
      </c>
    </row>
    <row r="42" spans="1:12" s="264" customFormat="1" ht="18" customHeight="1">
      <c r="A42" s="665"/>
      <c r="B42" s="666"/>
      <c r="C42" s="648" t="s">
        <v>2369</v>
      </c>
      <c r="D42" s="647" t="s">
        <v>2358</v>
      </c>
      <c r="E42" s="359" t="s">
        <v>690</v>
      </c>
      <c r="F42" s="359" t="s">
        <v>690</v>
      </c>
      <c r="G42" s="359" t="s">
        <v>690</v>
      </c>
      <c r="H42" s="359" t="s">
        <v>690</v>
      </c>
      <c r="I42" s="359" t="s">
        <v>690</v>
      </c>
      <c r="J42" s="359" t="s">
        <v>690</v>
      </c>
      <c r="K42" s="359" t="s">
        <v>690</v>
      </c>
      <c r="L42" s="365" t="s">
        <v>690</v>
      </c>
    </row>
    <row r="43" spans="1:12" s="264" customFormat="1" ht="29.25" customHeight="1">
      <c r="A43" s="665"/>
      <c r="B43" s="986" t="s">
        <v>2452</v>
      </c>
      <c r="C43" s="986"/>
      <c r="D43" s="647" t="s">
        <v>2453</v>
      </c>
      <c r="E43" s="648"/>
      <c r="F43" s="648"/>
      <c r="G43" s="648"/>
      <c r="H43" s="461"/>
      <c r="I43" s="648"/>
      <c r="J43" s="461"/>
      <c r="K43" s="648"/>
      <c r="L43" s="465"/>
    </row>
    <row r="44" spans="1:12" s="264" customFormat="1" ht="24.75" customHeight="1" thickBot="1">
      <c r="A44" s="667"/>
      <c r="B44" s="668"/>
      <c r="C44" s="669" t="s">
        <v>2369</v>
      </c>
      <c r="D44" s="670" t="s">
        <v>2454</v>
      </c>
      <c r="E44" s="408" t="s">
        <v>690</v>
      </c>
      <c r="F44" s="408" t="s">
        <v>690</v>
      </c>
      <c r="G44" s="408" t="s">
        <v>690</v>
      </c>
      <c r="H44" s="408" t="s">
        <v>690</v>
      </c>
      <c r="I44" s="408" t="s">
        <v>690</v>
      </c>
      <c r="J44" s="408" t="s">
        <v>690</v>
      </c>
      <c r="K44" s="408" t="s">
        <v>690</v>
      </c>
      <c r="L44" s="410" t="s">
        <v>690</v>
      </c>
    </row>
    <row r="45" spans="1:4" s="18" customFormat="1" ht="24.75" customHeight="1">
      <c r="A45" s="979" t="s">
        <v>194</v>
      </c>
      <c r="B45" s="979"/>
      <c r="C45" s="980"/>
      <c r="D45" s="980"/>
    </row>
    <row r="46" spans="1:7" ht="12.75">
      <c r="A46" s="4"/>
      <c r="B46" s="18" t="s">
        <v>210</v>
      </c>
      <c r="C46" s="34"/>
      <c r="D46" s="35"/>
      <c r="F46" s="35"/>
      <c r="G46" s="35"/>
    </row>
    <row r="47" spans="4:6" ht="12.75">
      <c r="D47" s="37"/>
      <c r="F47" s="38" t="s">
        <v>1840</v>
      </c>
    </row>
    <row r="48" spans="6:8" ht="12.75">
      <c r="F48" s="64" t="s">
        <v>1841</v>
      </c>
      <c r="H48" s="65"/>
    </row>
    <row r="49" ht="12.75">
      <c r="E49" s="10"/>
    </row>
  </sheetData>
  <sheetProtection/>
  <mergeCells count="20">
    <mergeCell ref="B43:C43"/>
    <mergeCell ref="J10:L10"/>
    <mergeCell ref="F11:I11"/>
    <mergeCell ref="J11:J12"/>
    <mergeCell ref="K11:K12"/>
    <mergeCell ref="L11:L12"/>
    <mergeCell ref="A13:C13"/>
    <mergeCell ref="B21:C21"/>
    <mergeCell ref="A24:C24"/>
    <mergeCell ref="A38:C38"/>
    <mergeCell ref="A45:B45"/>
    <mergeCell ref="C45:D45"/>
    <mergeCell ref="A5:I5"/>
    <mergeCell ref="A6:I6"/>
    <mergeCell ref="A10:C12"/>
    <mergeCell ref="D10:D12"/>
    <mergeCell ref="E10:I10"/>
    <mergeCell ref="A17:C17"/>
    <mergeCell ref="B18:C18"/>
    <mergeCell ref="A20:C20"/>
  </mergeCells>
  <printOptions horizontalCentered="1"/>
  <pageMargins left="0.3937007874015748" right="0.3937007874015748" top="0.5511811023622047" bottom="0.3937007874015748"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M145"/>
  <sheetViews>
    <sheetView zoomScale="75" zoomScaleNormal="75" zoomScaleSheetLayoutView="75" zoomScalePageLayoutView="0" workbookViewId="0" topLeftCell="A1">
      <selection activeCell="S13" sqref="S13"/>
    </sheetView>
  </sheetViews>
  <sheetFormatPr defaultColWidth="9.140625" defaultRowHeight="12.75"/>
  <cols>
    <col min="1" max="1" width="4.140625" style="32" customWidth="1"/>
    <col min="2" max="2" width="4.00390625" style="32" customWidth="1"/>
    <col min="3" max="3" width="56.7109375" style="36" customWidth="1"/>
    <col min="4" max="4" width="11.57421875" style="32" customWidth="1"/>
    <col min="5" max="5" width="9.28125" style="32" customWidth="1"/>
    <col min="6" max="6" width="13.421875" style="32" customWidth="1"/>
    <col min="7" max="7" width="9.8515625" style="32" customWidth="1"/>
    <col min="8" max="8" width="10.421875" style="32" customWidth="1"/>
    <col min="9" max="9" width="10.8515625" style="32" customWidth="1"/>
    <col min="10" max="10" width="9.7109375" style="32" customWidth="1"/>
    <col min="11" max="11" width="8.421875" style="32" customWidth="1"/>
    <col min="12" max="16384" width="9.140625" style="32" customWidth="1"/>
  </cols>
  <sheetData>
    <row r="1" spans="1:7" s="18" customFormat="1" ht="12.75">
      <c r="A1" s="4" t="s">
        <v>1686</v>
      </c>
      <c r="C1" s="34"/>
      <c r="D1" s="8"/>
      <c r="E1" s="8"/>
      <c r="F1" s="8"/>
      <c r="G1" s="8"/>
    </row>
    <row r="2" spans="1:7" ht="15">
      <c r="A2" s="1" t="s">
        <v>1050</v>
      </c>
      <c r="D2" s="60"/>
      <c r="E2" s="60"/>
      <c r="F2" s="60"/>
      <c r="G2" s="60"/>
    </row>
    <row r="3" spans="1:7" s="18" customFormat="1" ht="14.25">
      <c r="A3" s="61" t="s">
        <v>1137</v>
      </c>
      <c r="C3" s="34"/>
      <c r="D3" s="8"/>
      <c r="E3" s="8"/>
      <c r="F3" s="8"/>
      <c r="G3" s="8"/>
    </row>
    <row r="4" spans="1:7" s="18" customFormat="1" ht="14.25">
      <c r="A4" s="61"/>
      <c r="C4" s="34"/>
      <c r="D4" s="8"/>
      <c r="E4" s="8"/>
      <c r="F4" s="8"/>
      <c r="G4" s="8"/>
    </row>
    <row r="5" spans="1:10" ht="18">
      <c r="A5" s="981" t="s">
        <v>2296</v>
      </c>
      <c r="B5" s="981"/>
      <c r="C5" s="981"/>
      <c r="D5" s="981"/>
      <c r="E5" s="981"/>
      <c r="F5" s="981"/>
      <c r="G5" s="981"/>
      <c r="H5" s="981"/>
      <c r="I5" s="981"/>
      <c r="J5" s="981"/>
    </row>
    <row r="6" spans="1:10" ht="18">
      <c r="A6" s="982" t="s">
        <v>249</v>
      </c>
      <c r="B6" s="982"/>
      <c r="C6" s="982"/>
      <c r="D6" s="982"/>
      <c r="E6" s="982"/>
      <c r="F6" s="982"/>
      <c r="G6" s="982"/>
      <c r="H6" s="982"/>
      <c r="I6" s="982"/>
      <c r="J6" s="982"/>
    </row>
    <row r="7" spans="3:9" ht="12.75">
      <c r="C7" s="62"/>
      <c r="D7" s="62"/>
      <c r="E7" s="62"/>
      <c r="F7" s="62"/>
      <c r="G7" s="62"/>
      <c r="H7" s="62"/>
      <c r="I7" s="62"/>
    </row>
    <row r="8" spans="3:9" ht="12.75">
      <c r="C8" s="62"/>
      <c r="D8" s="62"/>
      <c r="E8" s="62"/>
      <c r="F8" s="62"/>
      <c r="G8" s="62"/>
      <c r="H8" s="62"/>
      <c r="I8" s="62"/>
    </row>
    <row r="9" spans="3:13" ht="13.5" thickBot="1">
      <c r="C9" s="62"/>
      <c r="D9" s="62"/>
      <c r="E9" s="62"/>
      <c r="F9" s="62"/>
      <c r="G9" s="62"/>
      <c r="J9" s="63"/>
      <c r="M9" s="63" t="s">
        <v>2061</v>
      </c>
    </row>
    <row r="10" spans="1:13" ht="21.75" customHeight="1">
      <c r="A10" s="792" t="s">
        <v>1524</v>
      </c>
      <c r="B10" s="793"/>
      <c r="C10" s="794"/>
      <c r="D10" s="838" t="s">
        <v>1842</v>
      </c>
      <c r="E10" s="878" t="s">
        <v>1891</v>
      </c>
      <c r="F10" s="878"/>
      <c r="G10" s="812"/>
      <c r="H10" s="812"/>
      <c r="I10" s="812"/>
      <c r="J10" s="812"/>
      <c r="K10" s="921" t="s">
        <v>1948</v>
      </c>
      <c r="L10" s="921"/>
      <c r="M10" s="922"/>
    </row>
    <row r="11" spans="1:13" ht="30.75" customHeight="1">
      <c r="A11" s="795"/>
      <c r="B11" s="784"/>
      <c r="C11" s="785"/>
      <c r="D11" s="881"/>
      <c r="E11" s="875" t="s">
        <v>64</v>
      </c>
      <c r="F11" s="875"/>
      <c r="G11" s="797" t="s">
        <v>65</v>
      </c>
      <c r="H11" s="797"/>
      <c r="I11" s="797"/>
      <c r="J11" s="880"/>
      <c r="K11" s="809">
        <v>2017</v>
      </c>
      <c r="L11" s="809">
        <v>2018</v>
      </c>
      <c r="M11" s="811">
        <v>2019</v>
      </c>
    </row>
    <row r="12" spans="1:13" s="18" customFormat="1" ht="44.25" customHeight="1" thickBot="1">
      <c r="A12" s="786"/>
      <c r="B12" s="787"/>
      <c r="C12" s="788"/>
      <c r="D12" s="882"/>
      <c r="E12" s="132" t="s">
        <v>66</v>
      </c>
      <c r="F12" s="134" t="s">
        <v>67</v>
      </c>
      <c r="G12" s="133" t="s">
        <v>68</v>
      </c>
      <c r="H12" s="133" t="s">
        <v>69</v>
      </c>
      <c r="I12" s="133" t="s">
        <v>70</v>
      </c>
      <c r="J12" s="135" t="s">
        <v>71</v>
      </c>
      <c r="K12" s="810"/>
      <c r="L12" s="810"/>
      <c r="M12" s="805"/>
    </row>
    <row r="13" spans="1:13" s="264" customFormat="1" ht="56.25" customHeight="1">
      <c r="A13" s="987" t="s">
        <v>2265</v>
      </c>
      <c r="B13" s="995"/>
      <c r="C13" s="996"/>
      <c r="D13" s="266" t="s">
        <v>21</v>
      </c>
      <c r="E13" s="267"/>
      <c r="F13" s="267"/>
      <c r="G13" s="267"/>
      <c r="H13" s="267"/>
      <c r="I13" s="267"/>
      <c r="J13" s="267"/>
      <c r="K13" s="267"/>
      <c r="L13" s="267"/>
      <c r="M13" s="270"/>
    </row>
    <row r="14" spans="1:13" s="264" customFormat="1" ht="18" customHeight="1">
      <c r="A14" s="639" t="s">
        <v>611</v>
      </c>
      <c r="B14" s="671"/>
      <c r="C14" s="672"/>
      <c r="D14" s="411">
        <v>50.08</v>
      </c>
      <c r="E14" s="673"/>
      <c r="F14" s="673"/>
      <c r="G14" s="673"/>
      <c r="H14" s="673"/>
      <c r="I14" s="673"/>
      <c r="J14" s="673"/>
      <c r="K14" s="673"/>
      <c r="L14" s="673"/>
      <c r="M14" s="674"/>
    </row>
    <row r="15" spans="1:13" s="264" customFormat="1" ht="18" customHeight="1">
      <c r="A15" s="675" t="s">
        <v>1625</v>
      </c>
      <c r="B15" s="676"/>
      <c r="C15" s="677"/>
      <c r="D15" s="338" t="s">
        <v>1626</v>
      </c>
      <c r="E15" s="678"/>
      <c r="F15" s="678"/>
      <c r="G15" s="678"/>
      <c r="H15" s="678"/>
      <c r="I15" s="678"/>
      <c r="J15" s="678"/>
      <c r="K15" s="678"/>
      <c r="L15" s="678"/>
      <c r="M15" s="679"/>
    </row>
    <row r="16" spans="1:13" s="264" customFormat="1" ht="18" customHeight="1">
      <c r="A16" s="246" t="s">
        <v>2353</v>
      </c>
      <c r="B16" s="680"/>
      <c r="C16" s="681"/>
      <c r="D16" s="477"/>
      <c r="E16" s="678"/>
      <c r="F16" s="678"/>
      <c r="G16" s="678"/>
      <c r="H16" s="678"/>
      <c r="I16" s="678"/>
      <c r="J16" s="678"/>
      <c r="K16" s="678"/>
      <c r="L16" s="678"/>
      <c r="M16" s="679"/>
    </row>
    <row r="17" spans="1:13" s="264" customFormat="1" ht="18" customHeight="1">
      <c r="A17" s="682"/>
      <c r="B17" s="683" t="s">
        <v>1627</v>
      </c>
      <c r="C17" s="677"/>
      <c r="D17" s="477" t="s">
        <v>1628</v>
      </c>
      <c r="E17" s="678"/>
      <c r="F17" s="678"/>
      <c r="G17" s="678"/>
      <c r="H17" s="678"/>
      <c r="I17" s="678"/>
      <c r="J17" s="678"/>
      <c r="K17" s="678"/>
      <c r="L17" s="678"/>
      <c r="M17" s="679"/>
    </row>
    <row r="18" spans="1:13" s="264" customFormat="1" ht="18" customHeight="1">
      <c r="A18" s="653"/>
      <c r="B18" s="683"/>
      <c r="C18" s="684" t="s">
        <v>1254</v>
      </c>
      <c r="D18" s="477" t="s">
        <v>1629</v>
      </c>
      <c r="E18" s="678"/>
      <c r="F18" s="678"/>
      <c r="G18" s="678"/>
      <c r="H18" s="678"/>
      <c r="I18" s="678"/>
      <c r="J18" s="678"/>
      <c r="K18" s="678"/>
      <c r="L18" s="678"/>
      <c r="M18" s="679"/>
    </row>
    <row r="19" spans="1:13" s="264" customFormat="1" ht="18" customHeight="1">
      <c r="A19" s="675" t="s">
        <v>1630</v>
      </c>
      <c r="B19" s="683"/>
      <c r="C19" s="684"/>
      <c r="D19" s="338" t="s">
        <v>1631</v>
      </c>
      <c r="E19" s="678"/>
      <c r="F19" s="678"/>
      <c r="G19" s="678"/>
      <c r="H19" s="678"/>
      <c r="I19" s="678"/>
      <c r="J19" s="678"/>
      <c r="K19" s="678"/>
      <c r="L19" s="678"/>
      <c r="M19" s="679"/>
    </row>
    <row r="20" spans="1:13" s="264" customFormat="1" ht="18" customHeight="1">
      <c r="A20" s="246" t="s">
        <v>2353</v>
      </c>
      <c r="B20" s="683"/>
      <c r="C20" s="684"/>
      <c r="D20" s="338"/>
      <c r="E20" s="678"/>
      <c r="F20" s="678"/>
      <c r="G20" s="678"/>
      <c r="H20" s="678"/>
      <c r="I20" s="678"/>
      <c r="J20" s="678"/>
      <c r="K20" s="678"/>
      <c r="L20" s="678"/>
      <c r="M20" s="679"/>
    </row>
    <row r="21" spans="1:13" s="264" customFormat="1" ht="18" customHeight="1">
      <c r="A21" s="675"/>
      <c r="B21" s="683" t="s">
        <v>1632</v>
      </c>
      <c r="C21" s="684"/>
      <c r="D21" s="477" t="s">
        <v>1633</v>
      </c>
      <c r="E21" s="678"/>
      <c r="F21" s="678"/>
      <c r="G21" s="678"/>
      <c r="H21" s="678"/>
      <c r="I21" s="678"/>
      <c r="J21" s="678"/>
      <c r="K21" s="678"/>
      <c r="L21" s="678"/>
      <c r="M21" s="679"/>
    </row>
    <row r="22" spans="1:13" s="264" customFormat="1" ht="30" customHeight="1">
      <c r="A22" s="997" t="s">
        <v>1973</v>
      </c>
      <c r="B22" s="998"/>
      <c r="C22" s="998"/>
      <c r="D22" s="232">
        <v>59.08</v>
      </c>
      <c r="E22" s="678"/>
      <c r="F22" s="678"/>
      <c r="G22" s="678"/>
      <c r="H22" s="678"/>
      <c r="I22" s="678"/>
      <c r="J22" s="678"/>
      <c r="K22" s="678"/>
      <c r="L22" s="678"/>
      <c r="M22" s="679"/>
    </row>
    <row r="23" spans="1:13" s="264" customFormat="1" ht="18" customHeight="1">
      <c r="A23" s="685" t="s">
        <v>410</v>
      </c>
      <c r="B23" s="683"/>
      <c r="C23" s="684"/>
      <c r="D23" s="477" t="s">
        <v>411</v>
      </c>
      <c r="E23" s="678"/>
      <c r="F23" s="678"/>
      <c r="G23" s="678"/>
      <c r="H23" s="678"/>
      <c r="I23" s="678"/>
      <c r="J23" s="678"/>
      <c r="K23" s="678"/>
      <c r="L23" s="678"/>
      <c r="M23" s="679"/>
    </row>
    <row r="24" spans="1:13" s="264" customFormat="1" ht="18" customHeight="1">
      <c r="A24" s="246" t="s">
        <v>2353</v>
      </c>
      <c r="B24" s="683"/>
      <c r="C24" s="684"/>
      <c r="D24" s="477"/>
      <c r="E24" s="678"/>
      <c r="F24" s="678"/>
      <c r="G24" s="678"/>
      <c r="H24" s="678"/>
      <c r="I24" s="678"/>
      <c r="J24" s="678"/>
      <c r="K24" s="678"/>
      <c r="L24" s="678"/>
      <c r="M24" s="679"/>
    </row>
    <row r="25" spans="1:13" s="264" customFormat="1" ht="18" customHeight="1">
      <c r="A25" s="685"/>
      <c r="B25" s="683" t="s">
        <v>680</v>
      </c>
      <c r="C25" s="684"/>
      <c r="D25" s="477" t="s">
        <v>412</v>
      </c>
      <c r="E25" s="678"/>
      <c r="F25" s="678"/>
      <c r="G25" s="678"/>
      <c r="H25" s="678"/>
      <c r="I25" s="678"/>
      <c r="J25" s="678"/>
      <c r="K25" s="678"/>
      <c r="L25" s="678"/>
      <c r="M25" s="679"/>
    </row>
    <row r="26" spans="1:13" s="264" customFormat="1" ht="18" customHeight="1">
      <c r="A26" s="685" t="s">
        <v>1697</v>
      </c>
      <c r="B26" s="686"/>
      <c r="C26" s="268"/>
      <c r="D26" s="477" t="s">
        <v>1698</v>
      </c>
      <c r="E26" s="678"/>
      <c r="F26" s="678"/>
      <c r="G26" s="678"/>
      <c r="H26" s="678"/>
      <c r="I26" s="678"/>
      <c r="J26" s="678"/>
      <c r="K26" s="678"/>
      <c r="L26" s="678"/>
      <c r="M26" s="679"/>
    </row>
    <row r="27" spans="1:13" s="264" customFormat="1" ht="18" customHeight="1">
      <c r="A27" s="246" t="s">
        <v>2353</v>
      </c>
      <c r="B27" s="686"/>
      <c r="C27" s="268"/>
      <c r="D27" s="678"/>
      <c r="E27" s="678"/>
      <c r="F27" s="678"/>
      <c r="G27" s="678"/>
      <c r="H27" s="678"/>
      <c r="I27" s="678"/>
      <c r="J27" s="678"/>
      <c r="K27" s="678"/>
      <c r="L27" s="678"/>
      <c r="M27" s="679"/>
    </row>
    <row r="28" spans="1:13" s="264" customFormat="1" ht="18" customHeight="1">
      <c r="A28" s="653"/>
      <c r="B28" s="686" t="s">
        <v>160</v>
      </c>
      <c r="C28" s="268"/>
      <c r="D28" s="655" t="s">
        <v>633</v>
      </c>
      <c r="E28" s="678"/>
      <c r="F28" s="678"/>
      <c r="G28" s="678"/>
      <c r="H28" s="678"/>
      <c r="I28" s="678"/>
      <c r="J28" s="678"/>
      <c r="K28" s="678"/>
      <c r="L28" s="678"/>
      <c r="M28" s="679"/>
    </row>
    <row r="29" spans="1:13" s="264" customFormat="1" ht="18" customHeight="1">
      <c r="A29" s="653"/>
      <c r="B29" s="686"/>
      <c r="C29" s="687" t="s">
        <v>2032</v>
      </c>
      <c r="D29" s="655" t="s">
        <v>815</v>
      </c>
      <c r="E29" s="678"/>
      <c r="F29" s="678"/>
      <c r="G29" s="678"/>
      <c r="H29" s="678"/>
      <c r="I29" s="678"/>
      <c r="J29" s="678"/>
      <c r="K29" s="678"/>
      <c r="L29" s="678"/>
      <c r="M29" s="679"/>
    </row>
    <row r="30" spans="1:13" s="264" customFormat="1" ht="18" customHeight="1">
      <c r="A30" s="653"/>
      <c r="B30" s="686" t="s">
        <v>816</v>
      </c>
      <c r="C30" s="687"/>
      <c r="D30" s="655" t="s">
        <v>632</v>
      </c>
      <c r="E30" s="678"/>
      <c r="F30" s="678"/>
      <c r="G30" s="678"/>
      <c r="H30" s="678"/>
      <c r="I30" s="678"/>
      <c r="J30" s="678"/>
      <c r="K30" s="678"/>
      <c r="L30" s="678"/>
      <c r="M30" s="679"/>
    </row>
    <row r="31" spans="1:13" s="264" customFormat="1" ht="35.25" customHeight="1">
      <c r="A31" s="999" t="s">
        <v>509</v>
      </c>
      <c r="B31" s="1000"/>
      <c r="C31" s="1000"/>
      <c r="D31" s="152">
        <v>63.08</v>
      </c>
      <c r="E31" s="678"/>
      <c r="F31" s="678"/>
      <c r="G31" s="678"/>
      <c r="H31" s="678"/>
      <c r="I31" s="678"/>
      <c r="J31" s="678"/>
      <c r="K31" s="678"/>
      <c r="L31" s="678"/>
      <c r="M31" s="679"/>
    </row>
    <row r="32" spans="1:13" s="264" customFormat="1" ht="32.25" customHeight="1">
      <c r="A32" s="991" t="s">
        <v>634</v>
      </c>
      <c r="B32" s="992"/>
      <c r="C32" s="992"/>
      <c r="D32" s="688" t="s">
        <v>635</v>
      </c>
      <c r="E32" s="678"/>
      <c r="F32" s="678"/>
      <c r="G32" s="678"/>
      <c r="H32" s="678"/>
      <c r="I32" s="678"/>
      <c r="J32" s="678"/>
      <c r="K32" s="678"/>
      <c r="L32" s="678"/>
      <c r="M32" s="679"/>
    </row>
    <row r="33" spans="1:13" s="264" customFormat="1" ht="18" customHeight="1">
      <c r="A33" s="246" t="s">
        <v>2353</v>
      </c>
      <c r="B33" s="680"/>
      <c r="C33" s="681"/>
      <c r="D33" s="688"/>
      <c r="E33" s="678"/>
      <c r="F33" s="678"/>
      <c r="G33" s="678"/>
      <c r="H33" s="678"/>
      <c r="I33" s="678"/>
      <c r="J33" s="678"/>
      <c r="K33" s="678"/>
      <c r="L33" s="678"/>
      <c r="M33" s="679"/>
    </row>
    <row r="34" spans="1:13" s="264" customFormat="1" ht="18" customHeight="1">
      <c r="A34" s="689"/>
      <c r="B34" s="683" t="s">
        <v>698</v>
      </c>
      <c r="C34" s="690"/>
      <c r="D34" s="338" t="s">
        <v>699</v>
      </c>
      <c r="E34" s="678"/>
      <c r="F34" s="678"/>
      <c r="G34" s="678"/>
      <c r="H34" s="678"/>
      <c r="I34" s="678"/>
      <c r="J34" s="678"/>
      <c r="K34" s="678"/>
      <c r="L34" s="678"/>
      <c r="M34" s="679"/>
    </row>
    <row r="35" spans="1:13" s="264" customFormat="1" ht="18" customHeight="1">
      <c r="A35" s="689"/>
      <c r="B35" s="683"/>
      <c r="C35" s="684" t="s">
        <v>2034</v>
      </c>
      <c r="D35" s="338" t="s">
        <v>700</v>
      </c>
      <c r="E35" s="678"/>
      <c r="F35" s="678"/>
      <c r="G35" s="678"/>
      <c r="H35" s="678"/>
      <c r="I35" s="678"/>
      <c r="J35" s="678"/>
      <c r="K35" s="678"/>
      <c r="L35" s="678"/>
      <c r="M35" s="679"/>
    </row>
    <row r="36" spans="1:13" s="264" customFormat="1" ht="18" customHeight="1">
      <c r="A36" s="689"/>
      <c r="B36" s="683"/>
      <c r="C36" s="684" t="s">
        <v>2035</v>
      </c>
      <c r="D36" s="338" t="s">
        <v>701</v>
      </c>
      <c r="E36" s="678"/>
      <c r="F36" s="678"/>
      <c r="G36" s="678"/>
      <c r="H36" s="678"/>
      <c r="I36" s="678"/>
      <c r="J36" s="678"/>
      <c r="K36" s="678"/>
      <c r="L36" s="678"/>
      <c r="M36" s="679"/>
    </row>
    <row r="37" spans="1:13" s="264" customFormat="1" ht="18" customHeight="1">
      <c r="A37" s="689"/>
      <c r="B37" s="683" t="s">
        <v>702</v>
      </c>
      <c r="C37" s="691"/>
      <c r="D37" s="338" t="s">
        <v>703</v>
      </c>
      <c r="E37" s="678"/>
      <c r="F37" s="678"/>
      <c r="G37" s="678"/>
      <c r="H37" s="678"/>
      <c r="I37" s="678"/>
      <c r="J37" s="678"/>
      <c r="K37" s="678"/>
      <c r="L37" s="678"/>
      <c r="M37" s="679"/>
    </row>
    <row r="38" spans="1:13" s="264" customFormat="1" ht="18" customHeight="1">
      <c r="A38" s="689"/>
      <c r="B38" s="683"/>
      <c r="C38" s="684" t="s">
        <v>2047</v>
      </c>
      <c r="D38" s="338" t="s">
        <v>704</v>
      </c>
      <c r="E38" s="678"/>
      <c r="F38" s="678"/>
      <c r="G38" s="678"/>
      <c r="H38" s="678"/>
      <c r="I38" s="678"/>
      <c r="J38" s="678"/>
      <c r="K38" s="678"/>
      <c r="L38" s="678"/>
      <c r="M38" s="679"/>
    </row>
    <row r="39" spans="1:13" s="264" customFormat="1" ht="18" customHeight="1">
      <c r="A39" s="689"/>
      <c r="B39" s="683"/>
      <c r="C39" s="684" t="s">
        <v>63</v>
      </c>
      <c r="D39" s="338" t="s">
        <v>705</v>
      </c>
      <c r="E39" s="678"/>
      <c r="F39" s="678"/>
      <c r="G39" s="678"/>
      <c r="H39" s="678"/>
      <c r="I39" s="678"/>
      <c r="J39" s="678"/>
      <c r="K39" s="678"/>
      <c r="L39" s="678"/>
      <c r="M39" s="679"/>
    </row>
    <row r="40" spans="1:13" s="264" customFormat="1" ht="18" customHeight="1">
      <c r="A40" s="689"/>
      <c r="B40" s="683"/>
      <c r="C40" s="692" t="s">
        <v>875</v>
      </c>
      <c r="D40" s="338" t="s">
        <v>706</v>
      </c>
      <c r="E40" s="678"/>
      <c r="F40" s="678"/>
      <c r="G40" s="678"/>
      <c r="H40" s="678"/>
      <c r="I40" s="678"/>
      <c r="J40" s="678"/>
      <c r="K40" s="678"/>
      <c r="L40" s="678"/>
      <c r="M40" s="679"/>
    </row>
    <row r="41" spans="1:13" s="264" customFormat="1" ht="18" customHeight="1">
      <c r="A41" s="689"/>
      <c r="B41" s="683" t="s">
        <v>681</v>
      </c>
      <c r="C41" s="684"/>
      <c r="D41" s="338" t="s">
        <v>707</v>
      </c>
      <c r="E41" s="678"/>
      <c r="F41" s="678"/>
      <c r="G41" s="678"/>
      <c r="H41" s="678"/>
      <c r="I41" s="678"/>
      <c r="J41" s="678"/>
      <c r="K41" s="678"/>
      <c r="L41" s="678"/>
      <c r="M41" s="679"/>
    </row>
    <row r="42" spans="1:13" s="264" customFormat="1" ht="18" customHeight="1">
      <c r="A42" s="689"/>
      <c r="B42" s="683" t="s">
        <v>708</v>
      </c>
      <c r="C42" s="690"/>
      <c r="D42" s="338" t="s">
        <v>709</v>
      </c>
      <c r="E42" s="678"/>
      <c r="F42" s="678"/>
      <c r="G42" s="678"/>
      <c r="H42" s="678"/>
      <c r="I42" s="678"/>
      <c r="J42" s="678"/>
      <c r="K42" s="678"/>
      <c r="L42" s="678"/>
      <c r="M42" s="679"/>
    </row>
    <row r="43" spans="1:13" s="264" customFormat="1" ht="18" customHeight="1">
      <c r="A43" s="689"/>
      <c r="B43" s="683"/>
      <c r="C43" s="684" t="s">
        <v>1051</v>
      </c>
      <c r="D43" s="338" t="s">
        <v>710</v>
      </c>
      <c r="E43" s="678"/>
      <c r="F43" s="678"/>
      <c r="G43" s="678"/>
      <c r="H43" s="678"/>
      <c r="I43" s="678"/>
      <c r="J43" s="678"/>
      <c r="K43" s="678"/>
      <c r="L43" s="678"/>
      <c r="M43" s="679"/>
    </row>
    <row r="44" spans="1:13" s="264" customFormat="1" ht="18" customHeight="1">
      <c r="A44" s="689"/>
      <c r="B44" s="683" t="s">
        <v>2427</v>
      </c>
      <c r="C44" s="684"/>
      <c r="D44" s="338" t="s">
        <v>2428</v>
      </c>
      <c r="E44" s="678"/>
      <c r="F44" s="678"/>
      <c r="G44" s="678"/>
      <c r="H44" s="678"/>
      <c r="I44" s="678"/>
      <c r="J44" s="678"/>
      <c r="K44" s="678"/>
      <c r="L44" s="678"/>
      <c r="M44" s="679"/>
    </row>
    <row r="45" spans="1:13" s="264" customFormat="1" ht="18" customHeight="1">
      <c r="A45" s="689"/>
      <c r="B45" s="683"/>
      <c r="C45" s="684" t="s">
        <v>1052</v>
      </c>
      <c r="D45" s="338" t="s">
        <v>2429</v>
      </c>
      <c r="E45" s="678"/>
      <c r="F45" s="678"/>
      <c r="G45" s="678"/>
      <c r="H45" s="678"/>
      <c r="I45" s="678"/>
      <c r="J45" s="678"/>
      <c r="K45" s="678"/>
      <c r="L45" s="678"/>
      <c r="M45" s="679"/>
    </row>
    <row r="46" spans="1:13" s="264" customFormat="1" ht="18" customHeight="1">
      <c r="A46" s="689"/>
      <c r="B46" s="683"/>
      <c r="C46" s="684" t="s">
        <v>354</v>
      </c>
      <c r="D46" s="338" t="s">
        <v>2430</v>
      </c>
      <c r="E46" s="678"/>
      <c r="F46" s="678"/>
      <c r="G46" s="678"/>
      <c r="H46" s="678"/>
      <c r="I46" s="678"/>
      <c r="J46" s="678"/>
      <c r="K46" s="678"/>
      <c r="L46" s="678"/>
      <c r="M46" s="679"/>
    </row>
    <row r="47" spans="1:13" s="264" customFormat="1" ht="18" customHeight="1">
      <c r="A47" s="653"/>
      <c r="B47" s="686"/>
      <c r="C47" s="693" t="s">
        <v>2431</v>
      </c>
      <c r="D47" s="655" t="s">
        <v>2432</v>
      </c>
      <c r="E47" s="678"/>
      <c r="F47" s="678"/>
      <c r="G47" s="678"/>
      <c r="H47" s="678"/>
      <c r="I47" s="678"/>
      <c r="J47" s="678"/>
      <c r="K47" s="678"/>
      <c r="L47" s="678"/>
      <c r="M47" s="679"/>
    </row>
    <row r="48" spans="1:13" s="264" customFormat="1" ht="18" customHeight="1">
      <c r="A48" s="682" t="s">
        <v>428</v>
      </c>
      <c r="B48" s="269"/>
      <c r="C48" s="654"/>
      <c r="D48" s="688" t="s">
        <v>429</v>
      </c>
      <c r="E48" s="678"/>
      <c r="F48" s="678"/>
      <c r="G48" s="678"/>
      <c r="H48" s="678"/>
      <c r="I48" s="678"/>
      <c r="J48" s="678"/>
      <c r="K48" s="678"/>
      <c r="L48" s="678"/>
      <c r="M48" s="679"/>
    </row>
    <row r="49" spans="1:13" s="264" customFormat="1" ht="18" customHeight="1">
      <c r="A49" s="246" t="s">
        <v>2353</v>
      </c>
      <c r="B49" s="680"/>
      <c r="C49" s="681"/>
      <c r="D49" s="688"/>
      <c r="E49" s="678"/>
      <c r="F49" s="678"/>
      <c r="G49" s="678"/>
      <c r="H49" s="678"/>
      <c r="I49" s="678"/>
      <c r="J49" s="678"/>
      <c r="K49" s="678"/>
      <c r="L49" s="678"/>
      <c r="M49" s="679"/>
    </row>
    <row r="50" spans="1:13" s="264" customFormat="1" ht="18" customHeight="1">
      <c r="A50" s="689"/>
      <c r="B50" s="658" t="s">
        <v>430</v>
      </c>
      <c r="C50" s="692"/>
      <c r="D50" s="477" t="s">
        <v>1961</v>
      </c>
      <c r="E50" s="678"/>
      <c r="F50" s="678"/>
      <c r="G50" s="678"/>
      <c r="H50" s="678"/>
      <c r="I50" s="678"/>
      <c r="J50" s="678"/>
      <c r="K50" s="678"/>
      <c r="L50" s="678"/>
      <c r="M50" s="679"/>
    </row>
    <row r="51" spans="1:13" s="264" customFormat="1" ht="18" customHeight="1">
      <c r="A51" s="689"/>
      <c r="B51" s="658"/>
      <c r="C51" s="692" t="s">
        <v>1721</v>
      </c>
      <c r="D51" s="477" t="s">
        <v>1962</v>
      </c>
      <c r="E51" s="678"/>
      <c r="F51" s="678"/>
      <c r="G51" s="678"/>
      <c r="H51" s="678"/>
      <c r="I51" s="678"/>
      <c r="J51" s="678"/>
      <c r="K51" s="678"/>
      <c r="L51" s="678"/>
      <c r="M51" s="679"/>
    </row>
    <row r="52" spans="1:13" s="264" customFormat="1" ht="18" customHeight="1">
      <c r="A52" s="689"/>
      <c r="B52" s="683" t="s">
        <v>1971</v>
      </c>
      <c r="C52" s="684"/>
      <c r="D52" s="477" t="s">
        <v>1972</v>
      </c>
      <c r="E52" s="678"/>
      <c r="F52" s="678"/>
      <c r="G52" s="678"/>
      <c r="H52" s="678"/>
      <c r="I52" s="678"/>
      <c r="J52" s="678"/>
      <c r="K52" s="678"/>
      <c r="L52" s="678"/>
      <c r="M52" s="679"/>
    </row>
    <row r="53" spans="1:13" s="264" customFormat="1" ht="18" customHeight="1">
      <c r="A53" s="653"/>
      <c r="B53" s="683"/>
      <c r="C53" s="692" t="s">
        <v>735</v>
      </c>
      <c r="D53" s="477" t="s">
        <v>2077</v>
      </c>
      <c r="E53" s="678"/>
      <c r="F53" s="678"/>
      <c r="G53" s="678"/>
      <c r="H53" s="678"/>
      <c r="I53" s="678"/>
      <c r="J53" s="678"/>
      <c r="K53" s="678"/>
      <c r="L53" s="678"/>
      <c r="M53" s="679"/>
    </row>
    <row r="54" spans="1:13" s="264" customFormat="1" ht="29.25" customHeight="1">
      <c r="A54" s="991" t="s">
        <v>2078</v>
      </c>
      <c r="B54" s="992"/>
      <c r="C54" s="992"/>
      <c r="D54" s="477" t="s">
        <v>2079</v>
      </c>
      <c r="E54" s="678"/>
      <c r="F54" s="678"/>
      <c r="G54" s="678"/>
      <c r="H54" s="678"/>
      <c r="I54" s="678"/>
      <c r="J54" s="678"/>
      <c r="K54" s="678"/>
      <c r="L54" s="678"/>
      <c r="M54" s="679"/>
    </row>
    <row r="55" spans="1:13" s="264" customFormat="1" ht="18" customHeight="1">
      <c r="A55" s="246" t="s">
        <v>2353</v>
      </c>
      <c r="B55" s="680"/>
      <c r="C55" s="681"/>
      <c r="D55" s="477"/>
      <c r="E55" s="678"/>
      <c r="F55" s="678"/>
      <c r="G55" s="678"/>
      <c r="H55" s="678"/>
      <c r="I55" s="678"/>
      <c r="J55" s="678"/>
      <c r="K55" s="678"/>
      <c r="L55" s="678"/>
      <c r="M55" s="679"/>
    </row>
    <row r="56" spans="1:13" s="264" customFormat="1" ht="31.5" customHeight="1">
      <c r="A56" s="694"/>
      <c r="B56" s="1001" t="s">
        <v>1523</v>
      </c>
      <c r="C56" s="1001"/>
      <c r="D56" s="477" t="s">
        <v>599</v>
      </c>
      <c r="E56" s="678"/>
      <c r="F56" s="678"/>
      <c r="G56" s="678"/>
      <c r="H56" s="678"/>
      <c r="I56" s="678"/>
      <c r="J56" s="678"/>
      <c r="K56" s="678"/>
      <c r="L56" s="678"/>
      <c r="M56" s="679"/>
    </row>
    <row r="57" spans="1:13" s="264" customFormat="1" ht="18" customHeight="1">
      <c r="A57" s="694"/>
      <c r="B57" s="683"/>
      <c r="C57" s="692" t="s">
        <v>737</v>
      </c>
      <c r="D57" s="695" t="s">
        <v>228</v>
      </c>
      <c r="E57" s="678"/>
      <c r="F57" s="678"/>
      <c r="G57" s="678"/>
      <c r="H57" s="678"/>
      <c r="I57" s="678"/>
      <c r="J57" s="678"/>
      <c r="K57" s="678"/>
      <c r="L57" s="678"/>
      <c r="M57" s="679"/>
    </row>
    <row r="58" spans="1:13" s="264" customFormat="1" ht="18" customHeight="1">
      <c r="A58" s="694"/>
      <c r="B58" s="683"/>
      <c r="C58" s="654" t="s">
        <v>738</v>
      </c>
      <c r="D58" s="695" t="s">
        <v>229</v>
      </c>
      <c r="E58" s="678"/>
      <c r="F58" s="678"/>
      <c r="G58" s="678"/>
      <c r="H58" s="678"/>
      <c r="I58" s="678"/>
      <c r="J58" s="678"/>
      <c r="K58" s="678"/>
      <c r="L58" s="678"/>
      <c r="M58" s="679"/>
    </row>
    <row r="59" spans="1:13" s="264" customFormat="1" ht="18" customHeight="1">
      <c r="A59" s="694"/>
      <c r="B59" s="683"/>
      <c r="C59" s="692" t="s">
        <v>914</v>
      </c>
      <c r="D59" s="695" t="s">
        <v>230</v>
      </c>
      <c r="E59" s="678"/>
      <c r="F59" s="678"/>
      <c r="G59" s="678"/>
      <c r="H59" s="678"/>
      <c r="I59" s="678"/>
      <c r="J59" s="678"/>
      <c r="K59" s="678"/>
      <c r="L59" s="678"/>
      <c r="M59" s="679"/>
    </row>
    <row r="60" spans="1:13" s="264" customFormat="1" ht="18" customHeight="1">
      <c r="A60" s="694"/>
      <c r="B60" s="683"/>
      <c r="C60" s="654" t="s">
        <v>915</v>
      </c>
      <c r="D60" s="695" t="s">
        <v>2099</v>
      </c>
      <c r="E60" s="678"/>
      <c r="F60" s="678"/>
      <c r="G60" s="678"/>
      <c r="H60" s="678"/>
      <c r="I60" s="678"/>
      <c r="J60" s="678"/>
      <c r="K60" s="678"/>
      <c r="L60" s="678"/>
      <c r="M60" s="679"/>
    </row>
    <row r="61" spans="1:13" s="264" customFormat="1" ht="18" customHeight="1">
      <c r="A61" s="694"/>
      <c r="B61" s="683"/>
      <c r="C61" s="654" t="s">
        <v>916</v>
      </c>
      <c r="D61" s="695" t="s">
        <v>2100</v>
      </c>
      <c r="E61" s="678"/>
      <c r="F61" s="678"/>
      <c r="G61" s="678"/>
      <c r="H61" s="678"/>
      <c r="I61" s="678"/>
      <c r="J61" s="678"/>
      <c r="K61" s="678"/>
      <c r="L61" s="678"/>
      <c r="M61" s="679"/>
    </row>
    <row r="62" spans="1:13" s="264" customFormat="1" ht="18" customHeight="1">
      <c r="A62" s="694"/>
      <c r="B62" s="683"/>
      <c r="C62" s="654" t="s">
        <v>917</v>
      </c>
      <c r="D62" s="695" t="s">
        <v>2101</v>
      </c>
      <c r="E62" s="678"/>
      <c r="F62" s="678"/>
      <c r="G62" s="678"/>
      <c r="H62" s="678"/>
      <c r="I62" s="678"/>
      <c r="J62" s="678"/>
      <c r="K62" s="678"/>
      <c r="L62" s="678"/>
      <c r="M62" s="679"/>
    </row>
    <row r="63" spans="1:13" s="264" customFormat="1" ht="18" customHeight="1">
      <c r="A63" s="694"/>
      <c r="B63" s="683"/>
      <c r="C63" s="654" t="s">
        <v>918</v>
      </c>
      <c r="D63" s="695" t="s">
        <v>2102</v>
      </c>
      <c r="E63" s="678"/>
      <c r="F63" s="678"/>
      <c r="G63" s="678"/>
      <c r="H63" s="678"/>
      <c r="I63" s="678"/>
      <c r="J63" s="678"/>
      <c r="K63" s="678"/>
      <c r="L63" s="678"/>
      <c r="M63" s="679"/>
    </row>
    <row r="64" spans="1:13" s="264" customFormat="1" ht="18" customHeight="1">
      <c r="A64" s="694"/>
      <c r="B64" s="683"/>
      <c r="C64" s="654" t="s">
        <v>200</v>
      </c>
      <c r="D64" s="695" t="s">
        <v>2103</v>
      </c>
      <c r="E64" s="678"/>
      <c r="F64" s="678"/>
      <c r="G64" s="678"/>
      <c r="H64" s="678"/>
      <c r="I64" s="678"/>
      <c r="J64" s="678"/>
      <c r="K64" s="678"/>
      <c r="L64" s="678"/>
      <c r="M64" s="679"/>
    </row>
    <row r="65" spans="1:13" s="264" customFormat="1" ht="18" customHeight="1">
      <c r="A65" s="694"/>
      <c r="B65" s="683"/>
      <c r="C65" s="654" t="s">
        <v>1574</v>
      </c>
      <c r="D65" s="695" t="s">
        <v>2104</v>
      </c>
      <c r="E65" s="678"/>
      <c r="F65" s="678"/>
      <c r="G65" s="678"/>
      <c r="H65" s="678"/>
      <c r="I65" s="678"/>
      <c r="J65" s="678"/>
      <c r="K65" s="678"/>
      <c r="L65" s="678"/>
      <c r="M65" s="679"/>
    </row>
    <row r="66" spans="1:13" s="264" customFormat="1" ht="18" customHeight="1">
      <c r="A66" s="694"/>
      <c r="B66" s="683"/>
      <c r="C66" s="692" t="s">
        <v>201</v>
      </c>
      <c r="D66" s="695" t="s">
        <v>2105</v>
      </c>
      <c r="E66" s="678"/>
      <c r="F66" s="678"/>
      <c r="G66" s="678"/>
      <c r="H66" s="678"/>
      <c r="I66" s="678"/>
      <c r="J66" s="678"/>
      <c r="K66" s="678"/>
      <c r="L66" s="678"/>
      <c r="M66" s="679"/>
    </row>
    <row r="67" spans="1:13" s="264" customFormat="1" ht="18" customHeight="1">
      <c r="A67" s="694"/>
      <c r="B67" s="683" t="s">
        <v>1323</v>
      </c>
      <c r="C67" s="692"/>
      <c r="D67" s="477" t="s">
        <v>1324</v>
      </c>
      <c r="E67" s="678"/>
      <c r="F67" s="678"/>
      <c r="G67" s="678"/>
      <c r="H67" s="678"/>
      <c r="I67" s="678"/>
      <c r="J67" s="678"/>
      <c r="K67" s="678"/>
      <c r="L67" s="678"/>
      <c r="M67" s="679"/>
    </row>
    <row r="68" spans="1:13" s="264" customFormat="1" ht="18" customHeight="1">
      <c r="A68" s="694"/>
      <c r="B68" s="683"/>
      <c r="C68" s="692" t="s">
        <v>1162</v>
      </c>
      <c r="D68" s="695" t="s">
        <v>1325</v>
      </c>
      <c r="E68" s="678"/>
      <c r="F68" s="678"/>
      <c r="G68" s="678"/>
      <c r="H68" s="678"/>
      <c r="I68" s="678"/>
      <c r="J68" s="678"/>
      <c r="K68" s="678"/>
      <c r="L68" s="678"/>
      <c r="M68" s="679"/>
    </row>
    <row r="69" spans="1:13" s="264" customFormat="1" ht="18" customHeight="1">
      <c r="A69" s="694"/>
      <c r="B69" s="683"/>
      <c r="C69" s="692" t="s">
        <v>1163</v>
      </c>
      <c r="D69" s="695" t="s">
        <v>1238</v>
      </c>
      <c r="E69" s="678"/>
      <c r="F69" s="678"/>
      <c r="G69" s="678"/>
      <c r="H69" s="678"/>
      <c r="I69" s="678"/>
      <c r="J69" s="678"/>
      <c r="K69" s="678"/>
      <c r="L69" s="678"/>
      <c r="M69" s="679"/>
    </row>
    <row r="70" spans="1:13" s="264" customFormat="1" ht="26.25" customHeight="1">
      <c r="A70" s="694"/>
      <c r="B70" s="683"/>
      <c r="C70" s="654" t="s">
        <v>1164</v>
      </c>
      <c r="D70" s="695" t="s">
        <v>1239</v>
      </c>
      <c r="E70" s="678"/>
      <c r="F70" s="678"/>
      <c r="G70" s="678"/>
      <c r="H70" s="678"/>
      <c r="I70" s="678"/>
      <c r="J70" s="678"/>
      <c r="K70" s="678"/>
      <c r="L70" s="678"/>
      <c r="M70" s="679"/>
    </row>
    <row r="71" spans="1:13" s="264" customFormat="1" ht="18" customHeight="1">
      <c r="A71" s="694"/>
      <c r="B71" s="683" t="s">
        <v>1687</v>
      </c>
      <c r="C71" s="691"/>
      <c r="D71" s="477" t="s">
        <v>1240</v>
      </c>
      <c r="E71" s="678"/>
      <c r="F71" s="678"/>
      <c r="G71" s="678"/>
      <c r="H71" s="678"/>
      <c r="I71" s="678"/>
      <c r="J71" s="678"/>
      <c r="K71" s="678"/>
      <c r="L71" s="678"/>
      <c r="M71" s="679"/>
    </row>
    <row r="72" spans="1:13" s="264" customFormat="1" ht="18" customHeight="1">
      <c r="A72" s="694"/>
      <c r="B72" s="683" t="s">
        <v>1429</v>
      </c>
      <c r="C72" s="691"/>
      <c r="D72" s="477" t="s">
        <v>1241</v>
      </c>
      <c r="E72" s="678"/>
      <c r="F72" s="678"/>
      <c r="G72" s="678"/>
      <c r="H72" s="678"/>
      <c r="I72" s="678"/>
      <c r="J72" s="678"/>
      <c r="K72" s="678"/>
      <c r="L72" s="678"/>
      <c r="M72" s="679"/>
    </row>
    <row r="73" spans="1:13" s="264" customFormat="1" ht="30.75" customHeight="1">
      <c r="A73" s="999" t="s">
        <v>2212</v>
      </c>
      <c r="B73" s="1000"/>
      <c r="C73" s="1000"/>
      <c r="D73" s="688" t="s">
        <v>1242</v>
      </c>
      <c r="E73" s="678"/>
      <c r="F73" s="678"/>
      <c r="G73" s="678"/>
      <c r="H73" s="678"/>
      <c r="I73" s="678"/>
      <c r="J73" s="678"/>
      <c r="K73" s="678"/>
      <c r="L73" s="678"/>
      <c r="M73" s="679"/>
    </row>
    <row r="74" spans="1:13" s="264" customFormat="1" ht="18" customHeight="1">
      <c r="A74" s="246" t="s">
        <v>2353</v>
      </c>
      <c r="B74" s="680"/>
      <c r="C74" s="681"/>
      <c r="D74" s="688"/>
      <c r="E74" s="678"/>
      <c r="F74" s="678"/>
      <c r="G74" s="678"/>
      <c r="H74" s="678"/>
      <c r="I74" s="678"/>
      <c r="J74" s="678"/>
      <c r="K74" s="678"/>
      <c r="L74" s="678"/>
      <c r="M74" s="679"/>
    </row>
    <row r="75" spans="1:13" s="264" customFormat="1" ht="18" customHeight="1">
      <c r="A75" s="653"/>
      <c r="B75" s="628" t="s">
        <v>1243</v>
      </c>
      <c r="C75" s="604"/>
      <c r="D75" s="655" t="s">
        <v>1244</v>
      </c>
      <c r="E75" s="678"/>
      <c r="F75" s="678"/>
      <c r="G75" s="678"/>
      <c r="H75" s="678"/>
      <c r="I75" s="678"/>
      <c r="J75" s="678"/>
      <c r="K75" s="678"/>
      <c r="L75" s="678"/>
      <c r="M75" s="679"/>
    </row>
    <row r="76" spans="1:13" s="264" customFormat="1" ht="18" customHeight="1">
      <c r="A76" s="653"/>
      <c r="B76" s="628" t="s">
        <v>1407</v>
      </c>
      <c r="C76" s="604"/>
      <c r="D76" s="688" t="s">
        <v>1245</v>
      </c>
      <c r="E76" s="678"/>
      <c r="F76" s="678"/>
      <c r="G76" s="678"/>
      <c r="H76" s="678"/>
      <c r="I76" s="678"/>
      <c r="J76" s="678"/>
      <c r="K76" s="678"/>
      <c r="L76" s="678"/>
      <c r="M76" s="679"/>
    </row>
    <row r="77" spans="1:13" s="264" customFormat="1" ht="18" customHeight="1">
      <c r="A77" s="653"/>
      <c r="B77" s="628" t="s">
        <v>1246</v>
      </c>
      <c r="C77" s="604"/>
      <c r="D77" s="688" t="s">
        <v>1247</v>
      </c>
      <c r="E77" s="678"/>
      <c r="F77" s="678"/>
      <c r="G77" s="678"/>
      <c r="H77" s="678"/>
      <c r="I77" s="678"/>
      <c r="J77" s="678"/>
      <c r="K77" s="678"/>
      <c r="L77" s="678"/>
      <c r="M77" s="679"/>
    </row>
    <row r="78" spans="1:13" s="264" customFormat="1" ht="18" customHeight="1">
      <c r="A78" s="653"/>
      <c r="B78" s="628"/>
      <c r="C78" s="693" t="s">
        <v>1248</v>
      </c>
      <c r="D78" s="688" t="s">
        <v>1249</v>
      </c>
      <c r="E78" s="678"/>
      <c r="F78" s="678"/>
      <c r="G78" s="678"/>
      <c r="H78" s="678"/>
      <c r="I78" s="678"/>
      <c r="J78" s="678"/>
      <c r="K78" s="678"/>
      <c r="L78" s="678"/>
      <c r="M78" s="679"/>
    </row>
    <row r="79" spans="1:13" s="264" customFormat="1" ht="18" customHeight="1">
      <c r="A79" s="653"/>
      <c r="B79" s="628" t="s">
        <v>2025</v>
      </c>
      <c r="C79" s="604"/>
      <c r="D79" s="688" t="s">
        <v>1250</v>
      </c>
      <c r="E79" s="678"/>
      <c r="F79" s="678"/>
      <c r="G79" s="678"/>
      <c r="H79" s="678"/>
      <c r="I79" s="678"/>
      <c r="J79" s="678"/>
      <c r="K79" s="678"/>
      <c r="L79" s="678"/>
      <c r="M79" s="679"/>
    </row>
    <row r="80" spans="1:13" s="264" customFormat="1" ht="18" customHeight="1">
      <c r="A80" s="653"/>
      <c r="B80" s="628" t="s">
        <v>2210</v>
      </c>
      <c r="C80" s="604"/>
      <c r="D80" s="688" t="s">
        <v>2211</v>
      </c>
      <c r="E80" s="678"/>
      <c r="F80" s="678"/>
      <c r="G80" s="678"/>
      <c r="H80" s="678"/>
      <c r="I80" s="678"/>
      <c r="J80" s="678"/>
      <c r="K80" s="678"/>
      <c r="L80" s="678"/>
      <c r="M80" s="679"/>
    </row>
    <row r="81" spans="1:13" s="264" customFormat="1" ht="18" customHeight="1">
      <c r="A81" s="653"/>
      <c r="B81" s="628" t="s">
        <v>415</v>
      </c>
      <c r="C81" s="604"/>
      <c r="D81" s="688" t="s">
        <v>416</v>
      </c>
      <c r="E81" s="678"/>
      <c r="F81" s="678"/>
      <c r="G81" s="678"/>
      <c r="H81" s="678"/>
      <c r="I81" s="678"/>
      <c r="J81" s="678"/>
      <c r="K81" s="678"/>
      <c r="L81" s="678"/>
      <c r="M81" s="679"/>
    </row>
    <row r="82" spans="1:13" s="264" customFormat="1" ht="18" customHeight="1">
      <c r="A82" s="653"/>
      <c r="B82" s="628"/>
      <c r="C82" s="693" t="s">
        <v>1869</v>
      </c>
      <c r="D82" s="688" t="s">
        <v>417</v>
      </c>
      <c r="E82" s="678"/>
      <c r="F82" s="678"/>
      <c r="G82" s="678"/>
      <c r="H82" s="678"/>
      <c r="I82" s="678"/>
      <c r="J82" s="678"/>
      <c r="K82" s="678"/>
      <c r="L82" s="678"/>
      <c r="M82" s="679"/>
    </row>
    <row r="83" spans="1:13" s="264" customFormat="1" ht="30" customHeight="1">
      <c r="A83" s="653"/>
      <c r="B83" s="1003" t="s">
        <v>2259</v>
      </c>
      <c r="C83" s="933"/>
      <c r="D83" s="688" t="s">
        <v>2443</v>
      </c>
      <c r="E83" s="678"/>
      <c r="F83" s="678"/>
      <c r="G83" s="678"/>
      <c r="H83" s="678"/>
      <c r="I83" s="678"/>
      <c r="J83" s="678"/>
      <c r="K83" s="678"/>
      <c r="L83" s="678"/>
      <c r="M83" s="679"/>
    </row>
    <row r="84" spans="1:13" s="143" customFormat="1" ht="18" customHeight="1">
      <c r="A84" s="428"/>
      <c r="B84" s="423"/>
      <c r="C84" s="433" t="s">
        <v>1352</v>
      </c>
      <c r="D84" s="338" t="s">
        <v>2258</v>
      </c>
      <c r="E84" s="417"/>
      <c r="F84" s="417"/>
      <c r="G84" s="366"/>
      <c r="H84" s="366"/>
      <c r="I84" s="418"/>
      <c r="J84" s="366"/>
      <c r="K84" s="360"/>
      <c r="L84" s="366"/>
      <c r="M84" s="415"/>
    </row>
    <row r="85" spans="1:13" s="264" customFormat="1" ht="36" customHeight="1">
      <c r="A85" s="999" t="s">
        <v>757</v>
      </c>
      <c r="B85" s="1000"/>
      <c r="C85" s="1000"/>
      <c r="D85" s="696"/>
      <c r="E85" s="678"/>
      <c r="F85" s="678"/>
      <c r="G85" s="678"/>
      <c r="H85" s="678"/>
      <c r="I85" s="678"/>
      <c r="J85" s="678"/>
      <c r="K85" s="678"/>
      <c r="L85" s="678"/>
      <c r="M85" s="679"/>
    </row>
    <row r="86" spans="1:13" s="264" customFormat="1" ht="33" customHeight="1">
      <c r="A86" s="999" t="s">
        <v>758</v>
      </c>
      <c r="B86" s="1000"/>
      <c r="C86" s="1000"/>
      <c r="D86" s="477" t="s">
        <v>2106</v>
      </c>
      <c r="E86" s="678"/>
      <c r="F86" s="678"/>
      <c r="G86" s="678"/>
      <c r="H86" s="678"/>
      <c r="I86" s="678"/>
      <c r="J86" s="678"/>
      <c r="K86" s="678"/>
      <c r="L86" s="678"/>
      <c r="M86" s="679"/>
    </row>
    <row r="87" spans="1:13" s="264" customFormat="1" ht="18" customHeight="1">
      <c r="A87" s="246" t="s">
        <v>2353</v>
      </c>
      <c r="B87" s="680"/>
      <c r="C87" s="681"/>
      <c r="D87" s="477"/>
      <c r="E87" s="678"/>
      <c r="F87" s="678"/>
      <c r="G87" s="678"/>
      <c r="H87" s="678"/>
      <c r="I87" s="678"/>
      <c r="J87" s="678"/>
      <c r="K87" s="678"/>
      <c r="L87" s="678"/>
      <c r="M87" s="679"/>
    </row>
    <row r="88" spans="1:13" s="264" customFormat="1" ht="18" customHeight="1">
      <c r="A88" s="694"/>
      <c r="B88" s="683" t="s">
        <v>2107</v>
      </c>
      <c r="C88" s="691"/>
      <c r="D88" s="477" t="s">
        <v>2108</v>
      </c>
      <c r="E88" s="678"/>
      <c r="F88" s="678"/>
      <c r="G88" s="678"/>
      <c r="H88" s="678"/>
      <c r="I88" s="678"/>
      <c r="J88" s="678"/>
      <c r="K88" s="678"/>
      <c r="L88" s="678"/>
      <c r="M88" s="679"/>
    </row>
    <row r="89" spans="1:13" s="264" customFormat="1" ht="18" customHeight="1">
      <c r="A89" s="694"/>
      <c r="B89" s="683"/>
      <c r="C89" s="692" t="s">
        <v>1652</v>
      </c>
      <c r="D89" s="477" t="s">
        <v>2109</v>
      </c>
      <c r="E89" s="678"/>
      <c r="F89" s="678"/>
      <c r="G89" s="678"/>
      <c r="H89" s="678"/>
      <c r="I89" s="678"/>
      <c r="J89" s="678"/>
      <c r="K89" s="678"/>
      <c r="L89" s="678"/>
      <c r="M89" s="679"/>
    </row>
    <row r="90" spans="1:13" s="264" customFormat="1" ht="18" customHeight="1">
      <c r="A90" s="694"/>
      <c r="B90" s="683"/>
      <c r="C90" s="692" t="s">
        <v>592</v>
      </c>
      <c r="D90" s="477" t="s">
        <v>2110</v>
      </c>
      <c r="E90" s="678"/>
      <c r="F90" s="678"/>
      <c r="G90" s="678"/>
      <c r="H90" s="678"/>
      <c r="I90" s="678"/>
      <c r="J90" s="678"/>
      <c r="K90" s="678"/>
      <c r="L90" s="678"/>
      <c r="M90" s="679"/>
    </row>
    <row r="91" spans="1:13" s="264" customFormat="1" ht="18" customHeight="1">
      <c r="A91" s="694"/>
      <c r="B91" s="683" t="s">
        <v>2111</v>
      </c>
      <c r="C91" s="692"/>
      <c r="D91" s="477" t="s">
        <v>2112</v>
      </c>
      <c r="E91" s="678"/>
      <c r="F91" s="678"/>
      <c r="G91" s="678"/>
      <c r="H91" s="678"/>
      <c r="I91" s="678"/>
      <c r="J91" s="678"/>
      <c r="K91" s="678"/>
      <c r="L91" s="678"/>
      <c r="M91" s="679"/>
    </row>
    <row r="92" spans="1:13" s="264" customFormat="1" ht="30" customHeight="1">
      <c r="A92" s="694"/>
      <c r="B92" s="1002" t="s">
        <v>2024</v>
      </c>
      <c r="C92" s="1002"/>
      <c r="D92" s="477" t="s">
        <v>381</v>
      </c>
      <c r="E92" s="678"/>
      <c r="F92" s="678"/>
      <c r="G92" s="678"/>
      <c r="H92" s="678"/>
      <c r="I92" s="678"/>
      <c r="J92" s="678"/>
      <c r="K92" s="678"/>
      <c r="L92" s="678"/>
      <c r="M92" s="679"/>
    </row>
    <row r="93" spans="1:13" s="264" customFormat="1" ht="18" customHeight="1">
      <c r="A93" s="694"/>
      <c r="B93" s="658"/>
      <c r="C93" s="684" t="s">
        <v>593</v>
      </c>
      <c r="D93" s="477" t="s">
        <v>382</v>
      </c>
      <c r="E93" s="678"/>
      <c r="F93" s="678"/>
      <c r="G93" s="678"/>
      <c r="H93" s="678"/>
      <c r="I93" s="678"/>
      <c r="J93" s="678"/>
      <c r="K93" s="678"/>
      <c r="L93" s="678"/>
      <c r="M93" s="679"/>
    </row>
    <row r="94" spans="1:13" s="264" customFormat="1" ht="18" customHeight="1">
      <c r="A94" s="694"/>
      <c r="B94" s="658"/>
      <c r="C94" s="684" t="s">
        <v>594</v>
      </c>
      <c r="D94" s="477" t="s">
        <v>1005</v>
      </c>
      <c r="E94" s="678"/>
      <c r="F94" s="678"/>
      <c r="G94" s="678"/>
      <c r="H94" s="678"/>
      <c r="I94" s="678"/>
      <c r="J94" s="678"/>
      <c r="K94" s="678"/>
      <c r="L94" s="678"/>
      <c r="M94" s="679"/>
    </row>
    <row r="95" spans="1:13" s="264" customFormat="1" ht="18" customHeight="1">
      <c r="A95" s="694"/>
      <c r="B95" s="683" t="s">
        <v>1100</v>
      </c>
      <c r="C95" s="684"/>
      <c r="D95" s="477" t="s">
        <v>1006</v>
      </c>
      <c r="E95" s="678"/>
      <c r="F95" s="678"/>
      <c r="G95" s="678"/>
      <c r="H95" s="678"/>
      <c r="I95" s="678"/>
      <c r="J95" s="678"/>
      <c r="K95" s="678"/>
      <c r="L95" s="678"/>
      <c r="M95" s="679"/>
    </row>
    <row r="96" spans="1:13" s="264" customFormat="1" ht="18" customHeight="1">
      <c r="A96" s="694"/>
      <c r="B96" s="683" t="s">
        <v>677</v>
      </c>
      <c r="C96" s="684"/>
      <c r="D96" s="477" t="s">
        <v>1007</v>
      </c>
      <c r="E96" s="678"/>
      <c r="F96" s="678"/>
      <c r="G96" s="678"/>
      <c r="H96" s="678"/>
      <c r="I96" s="678"/>
      <c r="J96" s="678"/>
      <c r="K96" s="678"/>
      <c r="L96" s="678"/>
      <c r="M96" s="679"/>
    </row>
    <row r="97" spans="1:13" s="264" customFormat="1" ht="18" customHeight="1">
      <c r="A97" s="694"/>
      <c r="B97" s="683" t="s">
        <v>1949</v>
      </c>
      <c r="C97" s="691"/>
      <c r="D97" s="477" t="s">
        <v>1008</v>
      </c>
      <c r="E97" s="678"/>
      <c r="F97" s="678"/>
      <c r="G97" s="678"/>
      <c r="H97" s="678"/>
      <c r="I97" s="678"/>
      <c r="J97" s="678"/>
      <c r="K97" s="678"/>
      <c r="L97" s="678"/>
      <c r="M97" s="679"/>
    </row>
    <row r="98" spans="1:13" s="264" customFormat="1" ht="18" customHeight="1">
      <c r="A98" s="682" t="s">
        <v>1216</v>
      </c>
      <c r="B98" s="269"/>
      <c r="C98" s="697"/>
      <c r="D98" s="477" t="s">
        <v>1009</v>
      </c>
      <c r="E98" s="678"/>
      <c r="F98" s="678"/>
      <c r="G98" s="678"/>
      <c r="H98" s="678"/>
      <c r="I98" s="678"/>
      <c r="J98" s="678"/>
      <c r="K98" s="678"/>
      <c r="L98" s="678"/>
      <c r="M98" s="679"/>
    </row>
    <row r="99" spans="1:13" s="264" customFormat="1" ht="15" customHeight="1">
      <c r="A99" s="246" t="s">
        <v>2353</v>
      </c>
      <c r="B99" s="680"/>
      <c r="C99" s="681"/>
      <c r="D99" s="477"/>
      <c r="E99" s="678"/>
      <c r="F99" s="678"/>
      <c r="G99" s="678"/>
      <c r="H99" s="678"/>
      <c r="I99" s="678"/>
      <c r="J99" s="678"/>
      <c r="K99" s="678"/>
      <c r="L99" s="678"/>
      <c r="M99" s="679"/>
    </row>
    <row r="100" spans="1:13" s="264" customFormat="1" ht="33" customHeight="1">
      <c r="A100" s="694"/>
      <c r="B100" s="1002" t="s">
        <v>1384</v>
      </c>
      <c r="C100" s="1002"/>
      <c r="D100" s="477" t="s">
        <v>1385</v>
      </c>
      <c r="E100" s="678"/>
      <c r="F100" s="678"/>
      <c r="G100" s="678"/>
      <c r="H100" s="678"/>
      <c r="I100" s="678"/>
      <c r="J100" s="678"/>
      <c r="K100" s="678"/>
      <c r="L100" s="678"/>
      <c r="M100" s="679"/>
    </row>
    <row r="101" spans="1:13" s="264" customFormat="1" ht="12.75" customHeight="1">
      <c r="A101" s="694"/>
      <c r="B101" s="683"/>
      <c r="C101" s="684" t="s">
        <v>595</v>
      </c>
      <c r="D101" s="477" t="s">
        <v>2247</v>
      </c>
      <c r="E101" s="678"/>
      <c r="F101" s="678"/>
      <c r="G101" s="678"/>
      <c r="H101" s="678"/>
      <c r="I101" s="678"/>
      <c r="J101" s="678"/>
      <c r="K101" s="678"/>
      <c r="L101" s="678"/>
      <c r="M101" s="679"/>
    </row>
    <row r="102" spans="1:13" s="264" customFormat="1" ht="18" customHeight="1">
      <c r="A102" s="694"/>
      <c r="B102" s="683"/>
      <c r="C102" s="684" t="s">
        <v>1450</v>
      </c>
      <c r="D102" s="477" t="s">
        <v>2248</v>
      </c>
      <c r="E102" s="678"/>
      <c r="F102" s="678"/>
      <c r="G102" s="678"/>
      <c r="H102" s="678"/>
      <c r="I102" s="678"/>
      <c r="J102" s="678"/>
      <c r="K102" s="678"/>
      <c r="L102" s="678"/>
      <c r="M102" s="679"/>
    </row>
    <row r="103" spans="1:13" s="264" customFormat="1" ht="18" customHeight="1">
      <c r="A103" s="694"/>
      <c r="B103" s="683" t="s">
        <v>1644</v>
      </c>
      <c r="C103" s="684"/>
      <c r="D103" s="477" t="s">
        <v>2249</v>
      </c>
      <c r="E103" s="678"/>
      <c r="F103" s="678"/>
      <c r="G103" s="678"/>
      <c r="H103" s="678"/>
      <c r="I103" s="678"/>
      <c r="J103" s="678"/>
      <c r="K103" s="678"/>
      <c r="L103" s="678"/>
      <c r="M103" s="679"/>
    </row>
    <row r="104" spans="1:13" s="264" customFormat="1" ht="18" customHeight="1">
      <c r="A104" s="694"/>
      <c r="B104" s="1001" t="s">
        <v>1485</v>
      </c>
      <c r="C104" s="1001"/>
      <c r="D104" s="477" t="s">
        <v>1486</v>
      </c>
      <c r="E104" s="678"/>
      <c r="F104" s="678"/>
      <c r="G104" s="678"/>
      <c r="H104" s="678"/>
      <c r="I104" s="678"/>
      <c r="J104" s="678"/>
      <c r="K104" s="678"/>
      <c r="L104" s="678"/>
      <c r="M104" s="679"/>
    </row>
    <row r="105" spans="1:13" s="264" customFormat="1" ht="33.75" customHeight="1">
      <c r="A105" s="999" t="s">
        <v>2295</v>
      </c>
      <c r="B105" s="1000"/>
      <c r="C105" s="1000"/>
      <c r="D105" s="152">
        <v>79.08</v>
      </c>
      <c r="E105" s="678"/>
      <c r="F105" s="678"/>
      <c r="G105" s="678"/>
      <c r="H105" s="678"/>
      <c r="I105" s="678"/>
      <c r="J105" s="678"/>
      <c r="K105" s="678"/>
      <c r="L105" s="678"/>
      <c r="M105" s="679"/>
    </row>
    <row r="106" spans="1:13" s="264" customFormat="1" ht="27.75" customHeight="1">
      <c r="A106" s="991" t="s">
        <v>787</v>
      </c>
      <c r="B106" s="992"/>
      <c r="C106" s="992"/>
      <c r="D106" s="477" t="s">
        <v>788</v>
      </c>
      <c r="E106" s="678"/>
      <c r="F106" s="678"/>
      <c r="G106" s="678"/>
      <c r="H106" s="678"/>
      <c r="I106" s="678"/>
      <c r="J106" s="678"/>
      <c r="K106" s="678"/>
      <c r="L106" s="678"/>
      <c r="M106" s="679"/>
    </row>
    <row r="107" spans="1:13" s="264" customFormat="1" ht="18" customHeight="1">
      <c r="A107" s="246" t="s">
        <v>2353</v>
      </c>
      <c r="B107" s="680"/>
      <c r="C107" s="681"/>
      <c r="D107" s="477"/>
      <c r="E107" s="678"/>
      <c r="F107" s="678"/>
      <c r="G107" s="678"/>
      <c r="H107" s="678"/>
      <c r="I107" s="678"/>
      <c r="J107" s="678"/>
      <c r="K107" s="678"/>
      <c r="L107" s="678"/>
      <c r="M107" s="679"/>
    </row>
    <row r="108" spans="1:13" s="264" customFormat="1" ht="32.25" customHeight="1">
      <c r="A108" s="694"/>
      <c r="B108" s="1002" t="s">
        <v>789</v>
      </c>
      <c r="C108" s="1002"/>
      <c r="D108" s="477" t="s">
        <v>790</v>
      </c>
      <c r="E108" s="678"/>
      <c r="F108" s="678"/>
      <c r="G108" s="678"/>
      <c r="H108" s="678"/>
      <c r="I108" s="678"/>
      <c r="J108" s="678"/>
      <c r="K108" s="678"/>
      <c r="L108" s="678"/>
      <c r="M108" s="679"/>
    </row>
    <row r="109" spans="1:13" s="264" customFormat="1" ht="12" customHeight="1">
      <c r="A109" s="694"/>
      <c r="B109" s="698"/>
      <c r="C109" s="684" t="s">
        <v>2196</v>
      </c>
      <c r="D109" s="477" t="s">
        <v>791</v>
      </c>
      <c r="E109" s="678"/>
      <c r="F109" s="678"/>
      <c r="G109" s="678"/>
      <c r="H109" s="678"/>
      <c r="I109" s="678"/>
      <c r="J109" s="678"/>
      <c r="K109" s="678"/>
      <c r="L109" s="678"/>
      <c r="M109" s="679"/>
    </row>
    <row r="110" spans="1:13" s="264" customFormat="1" ht="18" customHeight="1">
      <c r="A110" s="694"/>
      <c r="B110" s="698"/>
      <c r="C110" s="684" t="s">
        <v>909</v>
      </c>
      <c r="D110" s="477" t="s">
        <v>792</v>
      </c>
      <c r="E110" s="678"/>
      <c r="F110" s="678"/>
      <c r="G110" s="678"/>
      <c r="H110" s="678"/>
      <c r="I110" s="678"/>
      <c r="J110" s="678"/>
      <c r="K110" s="678"/>
      <c r="L110" s="678"/>
      <c r="M110" s="679"/>
    </row>
    <row r="111" spans="1:13" s="264" customFormat="1" ht="18" customHeight="1">
      <c r="A111" s="682" t="s">
        <v>793</v>
      </c>
      <c r="B111" s="698"/>
      <c r="C111" s="691"/>
      <c r="D111" s="477" t="s">
        <v>794</v>
      </c>
      <c r="E111" s="678"/>
      <c r="F111" s="678"/>
      <c r="G111" s="678"/>
      <c r="H111" s="678"/>
      <c r="I111" s="678"/>
      <c r="J111" s="678"/>
      <c r="K111" s="678"/>
      <c r="L111" s="678"/>
      <c r="M111" s="679"/>
    </row>
    <row r="112" spans="1:13" s="264" customFormat="1" ht="12" customHeight="1">
      <c r="A112" s="246" t="s">
        <v>2353</v>
      </c>
      <c r="B112" s="680"/>
      <c r="C112" s="681"/>
      <c r="D112" s="477"/>
      <c r="E112" s="678"/>
      <c r="F112" s="678"/>
      <c r="G112" s="678"/>
      <c r="H112" s="678"/>
      <c r="I112" s="678"/>
      <c r="J112" s="678"/>
      <c r="K112" s="678"/>
      <c r="L112" s="678"/>
      <c r="M112" s="679"/>
    </row>
    <row r="113" spans="1:13" s="264" customFormat="1" ht="18" customHeight="1">
      <c r="A113" s="682"/>
      <c r="B113" s="683" t="s">
        <v>623</v>
      </c>
      <c r="C113" s="692"/>
      <c r="D113" s="477" t="s">
        <v>795</v>
      </c>
      <c r="E113" s="678"/>
      <c r="F113" s="678"/>
      <c r="G113" s="678"/>
      <c r="H113" s="678"/>
      <c r="I113" s="678"/>
      <c r="J113" s="678"/>
      <c r="K113" s="678"/>
      <c r="L113" s="678"/>
      <c r="M113" s="679"/>
    </row>
    <row r="114" spans="1:13" s="264" customFormat="1" ht="18" customHeight="1">
      <c r="A114" s="682"/>
      <c r="B114" s="658" t="s">
        <v>2069</v>
      </c>
      <c r="C114" s="692"/>
      <c r="D114" s="477" t="s">
        <v>796</v>
      </c>
      <c r="E114" s="678"/>
      <c r="F114" s="678"/>
      <c r="G114" s="678"/>
      <c r="H114" s="678"/>
      <c r="I114" s="678"/>
      <c r="J114" s="678"/>
      <c r="K114" s="678"/>
      <c r="L114" s="678"/>
      <c r="M114" s="679"/>
    </row>
    <row r="115" spans="1:13" s="264" customFormat="1" ht="27" customHeight="1">
      <c r="A115" s="991" t="s">
        <v>797</v>
      </c>
      <c r="B115" s="992"/>
      <c r="C115" s="992"/>
      <c r="D115" s="477" t="s">
        <v>798</v>
      </c>
      <c r="E115" s="678"/>
      <c r="F115" s="678"/>
      <c r="G115" s="678"/>
      <c r="H115" s="678"/>
      <c r="I115" s="678"/>
      <c r="J115" s="678"/>
      <c r="K115" s="678"/>
      <c r="L115" s="678"/>
      <c r="M115" s="679"/>
    </row>
    <row r="116" spans="1:13" s="264" customFormat="1" ht="15" customHeight="1">
      <c r="A116" s="246" t="s">
        <v>2353</v>
      </c>
      <c r="B116" s="680"/>
      <c r="C116" s="681"/>
      <c r="D116" s="477"/>
      <c r="E116" s="678"/>
      <c r="F116" s="678"/>
      <c r="G116" s="678"/>
      <c r="H116" s="678"/>
      <c r="I116" s="678"/>
      <c r="J116" s="678"/>
      <c r="K116" s="678"/>
      <c r="L116" s="678"/>
      <c r="M116" s="679"/>
    </row>
    <row r="117" spans="1:13" s="264" customFormat="1" ht="15" customHeight="1">
      <c r="A117" s="694"/>
      <c r="B117" s="658" t="s">
        <v>958</v>
      </c>
      <c r="C117" s="697"/>
      <c r="D117" s="477" t="s">
        <v>959</v>
      </c>
      <c r="E117" s="678"/>
      <c r="F117" s="678"/>
      <c r="G117" s="678"/>
      <c r="H117" s="678"/>
      <c r="I117" s="678"/>
      <c r="J117" s="678"/>
      <c r="K117" s="678"/>
      <c r="L117" s="678"/>
      <c r="M117" s="679"/>
    </row>
    <row r="118" spans="1:13" s="264" customFormat="1" ht="18" customHeight="1">
      <c r="A118" s="694"/>
      <c r="B118" s="658"/>
      <c r="C118" s="699" t="s">
        <v>960</v>
      </c>
      <c r="D118" s="700" t="s">
        <v>961</v>
      </c>
      <c r="E118" s="678"/>
      <c r="F118" s="678"/>
      <c r="G118" s="678"/>
      <c r="H118" s="678"/>
      <c r="I118" s="678"/>
      <c r="J118" s="678"/>
      <c r="K118" s="678"/>
      <c r="L118" s="678"/>
      <c r="M118" s="679"/>
    </row>
    <row r="119" spans="1:13" s="264" customFormat="1" ht="18" customHeight="1">
      <c r="A119" s="694"/>
      <c r="B119" s="658"/>
      <c r="C119" s="699" t="s">
        <v>962</v>
      </c>
      <c r="D119" s="700" t="s">
        <v>302</v>
      </c>
      <c r="E119" s="678"/>
      <c r="F119" s="678"/>
      <c r="G119" s="678"/>
      <c r="H119" s="678"/>
      <c r="I119" s="678"/>
      <c r="J119" s="678"/>
      <c r="K119" s="678"/>
      <c r="L119" s="678"/>
      <c r="M119" s="679"/>
    </row>
    <row r="120" spans="1:13" s="264" customFormat="1" ht="18" customHeight="1">
      <c r="A120" s="682" t="s">
        <v>303</v>
      </c>
      <c r="B120" s="269"/>
      <c r="C120" s="697"/>
      <c r="D120" s="477" t="s">
        <v>304</v>
      </c>
      <c r="E120" s="678"/>
      <c r="F120" s="678"/>
      <c r="G120" s="678"/>
      <c r="H120" s="678"/>
      <c r="I120" s="678"/>
      <c r="J120" s="678"/>
      <c r="K120" s="678"/>
      <c r="L120" s="678"/>
      <c r="M120" s="679"/>
    </row>
    <row r="121" spans="1:13" s="264" customFormat="1" ht="12.75" customHeight="1">
      <c r="A121" s="246" t="s">
        <v>2353</v>
      </c>
      <c r="B121" s="680"/>
      <c r="C121" s="681"/>
      <c r="D121" s="477"/>
      <c r="E121" s="678"/>
      <c r="F121" s="678"/>
      <c r="G121" s="678"/>
      <c r="H121" s="678"/>
      <c r="I121" s="678"/>
      <c r="J121" s="678"/>
      <c r="K121" s="678"/>
      <c r="L121" s="678"/>
      <c r="M121" s="679"/>
    </row>
    <row r="122" spans="1:13" s="264" customFormat="1" ht="18" customHeight="1">
      <c r="A122" s="694"/>
      <c r="B122" s="683" t="s">
        <v>242</v>
      </c>
      <c r="C122" s="691"/>
      <c r="D122" s="477" t="s">
        <v>243</v>
      </c>
      <c r="E122" s="678"/>
      <c r="F122" s="678"/>
      <c r="G122" s="678"/>
      <c r="H122" s="678"/>
      <c r="I122" s="678"/>
      <c r="J122" s="678"/>
      <c r="K122" s="678"/>
      <c r="L122" s="678"/>
      <c r="M122" s="679"/>
    </row>
    <row r="123" spans="1:13" s="264" customFormat="1" ht="18" customHeight="1">
      <c r="A123" s="694"/>
      <c r="B123" s="683"/>
      <c r="C123" s="692" t="s">
        <v>637</v>
      </c>
      <c r="D123" s="700" t="s">
        <v>244</v>
      </c>
      <c r="E123" s="678"/>
      <c r="F123" s="678"/>
      <c r="G123" s="678"/>
      <c r="H123" s="678"/>
      <c r="I123" s="678"/>
      <c r="J123" s="678"/>
      <c r="K123" s="678"/>
      <c r="L123" s="678"/>
      <c r="M123" s="679"/>
    </row>
    <row r="124" spans="1:13" s="264" customFormat="1" ht="18" customHeight="1">
      <c r="A124" s="694"/>
      <c r="B124" s="683"/>
      <c r="C124" s="692" t="s">
        <v>638</v>
      </c>
      <c r="D124" s="700" t="s">
        <v>245</v>
      </c>
      <c r="E124" s="678"/>
      <c r="F124" s="678"/>
      <c r="G124" s="678"/>
      <c r="H124" s="678"/>
      <c r="I124" s="678"/>
      <c r="J124" s="678"/>
      <c r="K124" s="678"/>
      <c r="L124" s="678"/>
      <c r="M124" s="679"/>
    </row>
    <row r="125" spans="1:13" s="264" customFormat="1" ht="18" customHeight="1">
      <c r="A125" s="694"/>
      <c r="B125" s="683"/>
      <c r="C125" s="684" t="s">
        <v>639</v>
      </c>
      <c r="D125" s="700" t="s">
        <v>246</v>
      </c>
      <c r="E125" s="678"/>
      <c r="F125" s="678"/>
      <c r="G125" s="678"/>
      <c r="H125" s="678"/>
      <c r="I125" s="678"/>
      <c r="J125" s="678"/>
      <c r="K125" s="678"/>
      <c r="L125" s="678"/>
      <c r="M125" s="679"/>
    </row>
    <row r="126" spans="1:13" s="264" customFormat="1" ht="18" customHeight="1">
      <c r="A126" s="694"/>
      <c r="B126" s="683" t="s">
        <v>1814</v>
      </c>
      <c r="C126" s="684"/>
      <c r="D126" s="477" t="s">
        <v>1815</v>
      </c>
      <c r="E126" s="678"/>
      <c r="F126" s="678"/>
      <c r="G126" s="678"/>
      <c r="H126" s="678"/>
      <c r="I126" s="678"/>
      <c r="J126" s="678"/>
      <c r="K126" s="678"/>
      <c r="L126" s="678"/>
      <c r="M126" s="679"/>
    </row>
    <row r="127" spans="1:13" s="264" customFormat="1" ht="18" customHeight="1">
      <c r="A127" s="694"/>
      <c r="B127" s="683"/>
      <c r="C127" s="684" t="s">
        <v>2030</v>
      </c>
      <c r="D127" s="477" t="s">
        <v>1816</v>
      </c>
      <c r="E127" s="678"/>
      <c r="F127" s="678"/>
      <c r="G127" s="678"/>
      <c r="H127" s="678"/>
      <c r="I127" s="678"/>
      <c r="J127" s="678"/>
      <c r="K127" s="678"/>
      <c r="L127" s="678"/>
      <c r="M127" s="679"/>
    </row>
    <row r="128" spans="1:13" s="264" customFormat="1" ht="18" customHeight="1">
      <c r="A128" s="701"/>
      <c r="B128" s="683" t="s">
        <v>671</v>
      </c>
      <c r="C128" s="604"/>
      <c r="D128" s="477" t="s">
        <v>1817</v>
      </c>
      <c r="E128" s="678"/>
      <c r="F128" s="678"/>
      <c r="G128" s="678"/>
      <c r="H128" s="678"/>
      <c r="I128" s="678"/>
      <c r="J128" s="678"/>
      <c r="K128" s="678"/>
      <c r="L128" s="678"/>
      <c r="M128" s="679"/>
    </row>
    <row r="129" spans="1:13" s="264" customFormat="1" ht="18" customHeight="1">
      <c r="A129" s="682" t="s">
        <v>1818</v>
      </c>
      <c r="B129" s="269"/>
      <c r="C129" s="692"/>
      <c r="D129" s="477" t="s">
        <v>1819</v>
      </c>
      <c r="E129" s="678"/>
      <c r="F129" s="678"/>
      <c r="G129" s="678"/>
      <c r="H129" s="678"/>
      <c r="I129" s="678"/>
      <c r="J129" s="678"/>
      <c r="K129" s="678"/>
      <c r="L129" s="678"/>
      <c r="M129" s="679"/>
    </row>
    <row r="130" spans="1:13" s="264" customFormat="1" ht="12.75" customHeight="1">
      <c r="A130" s="246" t="s">
        <v>2353</v>
      </c>
      <c r="B130" s="680"/>
      <c r="C130" s="681"/>
      <c r="D130" s="477"/>
      <c r="E130" s="678"/>
      <c r="F130" s="678"/>
      <c r="G130" s="678"/>
      <c r="H130" s="678"/>
      <c r="I130" s="678"/>
      <c r="J130" s="678"/>
      <c r="K130" s="678"/>
      <c r="L130" s="678"/>
      <c r="M130" s="679"/>
    </row>
    <row r="131" spans="1:13" s="264" customFormat="1" ht="18" customHeight="1">
      <c r="A131" s="246"/>
      <c r="B131" s="683" t="s">
        <v>1820</v>
      </c>
      <c r="C131" s="681"/>
      <c r="D131" s="477" t="s">
        <v>1821</v>
      </c>
      <c r="E131" s="678"/>
      <c r="F131" s="678"/>
      <c r="G131" s="678"/>
      <c r="H131" s="678"/>
      <c r="I131" s="678"/>
      <c r="J131" s="678"/>
      <c r="K131" s="678"/>
      <c r="L131" s="678"/>
      <c r="M131" s="679"/>
    </row>
    <row r="132" spans="1:13" s="264" customFormat="1" ht="18" customHeight="1">
      <c r="A132" s="702"/>
      <c r="B132" s="683" t="s">
        <v>1004</v>
      </c>
      <c r="C132" s="692"/>
      <c r="D132" s="477" t="s">
        <v>1822</v>
      </c>
      <c r="E132" s="678"/>
      <c r="F132" s="678"/>
      <c r="G132" s="678"/>
      <c r="H132" s="678"/>
      <c r="I132" s="678"/>
      <c r="J132" s="678"/>
      <c r="K132" s="678"/>
      <c r="L132" s="678"/>
      <c r="M132" s="679"/>
    </row>
    <row r="133" spans="1:13" s="264" customFormat="1" ht="18" customHeight="1">
      <c r="A133" s="682"/>
      <c r="B133" s="683" t="s">
        <v>1233</v>
      </c>
      <c r="C133" s="692"/>
      <c r="D133" s="477" t="s">
        <v>1567</v>
      </c>
      <c r="E133" s="678"/>
      <c r="F133" s="678"/>
      <c r="G133" s="678"/>
      <c r="H133" s="678"/>
      <c r="I133" s="678"/>
      <c r="J133" s="678"/>
      <c r="K133" s="678"/>
      <c r="L133" s="678"/>
      <c r="M133" s="679"/>
    </row>
    <row r="134" spans="1:13" s="264" customFormat="1" ht="18" customHeight="1">
      <c r="A134" s="260" t="s">
        <v>1568</v>
      </c>
      <c r="B134" s="605"/>
      <c r="C134" s="606"/>
      <c r="D134" s="477" t="s">
        <v>1569</v>
      </c>
      <c r="E134" s="678"/>
      <c r="F134" s="678"/>
      <c r="G134" s="678"/>
      <c r="H134" s="678"/>
      <c r="I134" s="678"/>
      <c r="J134" s="678"/>
      <c r="K134" s="678"/>
      <c r="L134" s="678"/>
      <c r="M134" s="679"/>
    </row>
    <row r="135" spans="1:13" s="264" customFormat="1" ht="18" customHeight="1">
      <c r="A135" s="703" t="s">
        <v>15</v>
      </c>
      <c r="B135" s="704"/>
      <c r="C135" s="705"/>
      <c r="D135" s="477" t="s">
        <v>289</v>
      </c>
      <c r="E135" s="678"/>
      <c r="F135" s="678"/>
      <c r="G135" s="678"/>
      <c r="H135" s="678"/>
      <c r="I135" s="706"/>
      <c r="J135" s="678"/>
      <c r="K135" s="678"/>
      <c r="L135" s="678"/>
      <c r="M135" s="679"/>
    </row>
    <row r="136" spans="1:13" s="264" customFormat="1" ht="18" customHeight="1">
      <c r="A136" s="707"/>
      <c r="B136" s="708"/>
      <c r="C136" s="709" t="s">
        <v>169</v>
      </c>
      <c r="D136" s="710" t="s">
        <v>2408</v>
      </c>
      <c r="E136" s="711"/>
      <c r="F136" s="711"/>
      <c r="G136" s="711"/>
      <c r="H136" s="711"/>
      <c r="I136" s="712"/>
      <c r="J136" s="678"/>
      <c r="K136" s="678"/>
      <c r="L136" s="678"/>
      <c r="M136" s="679"/>
    </row>
    <row r="137" spans="1:13" s="264" customFormat="1" ht="18" customHeight="1">
      <c r="A137" s="707" t="s">
        <v>16</v>
      </c>
      <c r="B137" s="708"/>
      <c r="C137" s="709"/>
      <c r="D137" s="710" t="s">
        <v>1839</v>
      </c>
      <c r="E137" s="711"/>
      <c r="F137" s="711"/>
      <c r="G137" s="711"/>
      <c r="H137" s="711"/>
      <c r="I137" s="712"/>
      <c r="J137" s="678"/>
      <c r="K137" s="678"/>
      <c r="L137" s="678"/>
      <c r="M137" s="679"/>
    </row>
    <row r="138" spans="1:13" s="264" customFormat="1" ht="18" customHeight="1" thickBot="1">
      <c r="A138" s="713"/>
      <c r="B138" s="714"/>
      <c r="C138" s="715" t="s">
        <v>83</v>
      </c>
      <c r="D138" s="716" t="s">
        <v>2409</v>
      </c>
      <c r="E138" s="717"/>
      <c r="F138" s="717"/>
      <c r="G138" s="717"/>
      <c r="H138" s="717"/>
      <c r="I138" s="718"/>
      <c r="J138" s="717"/>
      <c r="K138" s="717"/>
      <c r="L138" s="717"/>
      <c r="M138" s="719"/>
    </row>
    <row r="139" spans="1:3" s="18" customFormat="1" ht="14.25" customHeight="1">
      <c r="A139" s="14"/>
      <c r="B139" s="14"/>
      <c r="C139" s="14"/>
    </row>
    <row r="140" spans="1:3" s="18" customFormat="1" ht="14.25" customHeight="1">
      <c r="A140" s="14"/>
      <c r="B140" s="14"/>
      <c r="C140" s="14"/>
    </row>
    <row r="141" spans="1:4" s="18" customFormat="1" ht="29.25" customHeight="1">
      <c r="A141" s="979" t="s">
        <v>194</v>
      </c>
      <c r="B141" s="979"/>
      <c r="C141" s="980" t="s">
        <v>1684</v>
      </c>
      <c r="D141" s="980"/>
    </row>
    <row r="142" spans="1:8" ht="12.75">
      <c r="A142" s="4"/>
      <c r="B142" s="18"/>
      <c r="C142" s="34"/>
      <c r="D142" s="35"/>
      <c r="F142" s="35"/>
      <c r="G142" s="35"/>
      <c r="H142" s="35"/>
    </row>
    <row r="143" spans="4:7" ht="12.75">
      <c r="D143" s="37"/>
      <c r="G143" s="38" t="s">
        <v>1840</v>
      </c>
    </row>
    <row r="144" spans="7:9" ht="12.75">
      <c r="G144" s="64" t="s">
        <v>1841</v>
      </c>
      <c r="I144" s="65"/>
    </row>
    <row r="145" ht="12.75">
      <c r="E145" s="10"/>
    </row>
  </sheetData>
  <sheetProtection/>
  <mergeCells count="30">
    <mergeCell ref="A85:C85"/>
    <mergeCell ref="B83:C83"/>
    <mergeCell ref="A105:C105"/>
    <mergeCell ref="A106:C106"/>
    <mergeCell ref="B104:C104"/>
    <mergeCell ref="A86:C86"/>
    <mergeCell ref="B92:C92"/>
    <mergeCell ref="B100:C100"/>
    <mergeCell ref="B108:C108"/>
    <mergeCell ref="A141:B141"/>
    <mergeCell ref="C141:D141"/>
    <mergeCell ref="A13:C13"/>
    <mergeCell ref="A22:C22"/>
    <mergeCell ref="A31:C31"/>
    <mergeCell ref="A32:C32"/>
    <mergeCell ref="A54:C54"/>
    <mergeCell ref="B56:C56"/>
    <mergeCell ref="A73:C73"/>
    <mergeCell ref="A115:C115"/>
    <mergeCell ref="A5:J5"/>
    <mergeCell ref="A6:J6"/>
    <mergeCell ref="A10:C12"/>
    <mergeCell ref="D10:D12"/>
    <mergeCell ref="E10:J10"/>
    <mergeCell ref="K10:M10"/>
    <mergeCell ref="E11:F11"/>
    <mergeCell ref="G11:J11"/>
    <mergeCell ref="K11:K12"/>
    <mergeCell ref="L11:L12"/>
    <mergeCell ref="M11:M12"/>
  </mergeCells>
  <printOptions horizontalCentered="1"/>
  <pageMargins left="0.393700787401575" right="0.393700787401575" top="0.551181102362205" bottom="0.393700787401575" header="0.31496062992126" footer="0.31496062992126"/>
  <pageSetup horizontalDpi="600" verticalDpi="600" orientation="landscape" paperSize="9" scale="83"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Nume</cp:lastModifiedBy>
  <cp:lastPrinted>2019-07-04T05:51:49Z</cp:lastPrinted>
  <dcterms:created xsi:type="dcterms:W3CDTF">2004-07-06T08:10:59Z</dcterms:created>
  <dcterms:modified xsi:type="dcterms:W3CDTF">2019-07-04T05:59:01Z</dcterms:modified>
  <cp:category/>
  <cp:version/>
  <cp:contentType/>
  <cp:contentStatus/>
</cp:coreProperties>
</file>